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čunovodstvo\6. Mjesečni izvještaji\2. OBJAVA prema Naputku o jav. trošenju sredstava do 20-og\2026\"/>
    </mc:Choice>
  </mc:AlternateContent>
  <xr:revisionPtr revIDLastSave="0" documentId="13_ncr:1_{8AFBF635-DE5D-4F27-B007-4CDC8FCC8C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Sheet1!$A$143:$J$143</definedName>
    <definedName name="__QRadni__">Sheet1!$B$7:$J$7</definedName>
    <definedName name="_xlnm._FilterDatabase" localSheetId="0" hidden="1">Sheet1!$A$6:$K$139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1" l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<sst xmlns="http://schemas.openxmlformats.org/spreadsheetml/2006/main" count="1009" uniqueCount="361">
  <si>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</si>
  <si>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</si>
  <si>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</si>
  <si>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</si>
  <si>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</si>
  <si>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</si>
  <si>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</si>
  <si>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</si>
  <si>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</si>
  <si>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</si>
  <si>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</si>
  <si>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</si>
  <si>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AUTOSERVIS JOZIĆ, obrt za automehaničarske usluge,vl. Luka Jozić</t>
  </si>
  <si>
    <t>EUR</t>
  </si>
  <si>
    <t>2026/1</t>
  </si>
  <si>
    <t>5164</t>
  </si>
  <si>
    <t>Dani zajmovi tuzemnim obrtnicima</t>
  </si>
  <si>
    <t>HAMAG-BICRO državni proračun</t>
  </si>
  <si>
    <t>FIZIO centar ViKa, vl. Katarina Višnjarić</t>
  </si>
  <si>
    <t>TORTICA, obrt za proizvodnju i trgovinu</t>
  </si>
  <si>
    <t>ODONTA DENTAL CENTAR</t>
  </si>
  <si>
    <t>02093196559</t>
  </si>
  <si>
    <t>Ulica Sv. Ane 10, OSIJEK</t>
  </si>
  <si>
    <t>5163</t>
  </si>
  <si>
    <t>Dani zajmovi tuzemnim trgovačkim društvima izvan javnog sektora</t>
  </si>
  <si>
    <t>Povratak zemlji d.o.o.</t>
  </si>
  <si>
    <t>03952206582</t>
  </si>
  <si>
    <t>Ulica Krsto Odak 2A, SIVERIĆ</t>
  </si>
  <si>
    <t>Transporti RedWings d.o.o. za cestovni prijevoz robe</t>
  </si>
  <si>
    <t>10804999579</t>
  </si>
  <si>
    <t>Kapiti 7, VIŠKOVO</t>
  </si>
  <si>
    <t>LUKAC d.o.o.</t>
  </si>
  <si>
    <t>13065879285</t>
  </si>
  <si>
    <t>Neznanih junaka 12/, GOSPIĆ</t>
  </si>
  <si>
    <t>Trans 100 d.o.o.</t>
  </si>
  <si>
    <t>26109953118</t>
  </si>
  <si>
    <t>Matije Gupca 22, PAKRAC</t>
  </si>
  <si>
    <t>SWEN HOSPITALITY d.o.o.</t>
  </si>
  <si>
    <t>27238984889</t>
  </si>
  <si>
    <t>Ulica Filipa Vukasovića 1, ZAGREB</t>
  </si>
  <si>
    <t>GENERAL MOTOSPORT d.o.o.</t>
  </si>
  <si>
    <t>38716705734</t>
  </si>
  <si>
    <t>Rose Leard 15, RIJEKA</t>
  </si>
  <si>
    <t>ALU-LINE d.o.o.</t>
  </si>
  <si>
    <t>48446799314</t>
  </si>
  <si>
    <t>Franjevačka 21, BJELOVAR</t>
  </si>
  <si>
    <t>LEGE ARTIS d.o.o.</t>
  </si>
  <si>
    <t>64738364296</t>
  </si>
  <si>
    <t>Vukovarska cesta 31, Osijek</t>
  </si>
  <si>
    <t>RAPTOR dizajn j.d.o.o.</t>
  </si>
  <si>
    <t>76303507653</t>
  </si>
  <si>
    <t>Režanci 20 B, SVETVINČENAT</t>
  </si>
  <si>
    <t>MARKPEK d.o.o.</t>
  </si>
  <si>
    <t>78529059655</t>
  </si>
  <si>
    <t>Ulica kralja Petra Krešimira IV. 10, KUTINA</t>
  </si>
  <si>
    <t>Mare Panonium tours d.o.o.</t>
  </si>
  <si>
    <t>50905896315</t>
  </si>
  <si>
    <t>Hrvatskih kraljeva 16, Vinkovci</t>
  </si>
  <si>
    <t>GRADNJA BROD d.o.o. za graditeljstvo i usluge</t>
  </si>
  <si>
    <t>52211840840</t>
  </si>
  <si>
    <t>ULICA JOSIPA LOVRETIĆA 26, SLAVONSKI BROD</t>
  </si>
  <si>
    <t>UTIČNICA j.d.o.o.</t>
  </si>
  <si>
    <t>64291829139</t>
  </si>
  <si>
    <t>Blejburška 125, IMOTSKI</t>
  </si>
  <si>
    <t>UNA PRIJEVOZ d.o.o.</t>
  </si>
  <si>
    <t>67549030622</t>
  </si>
  <si>
    <t>Vuka Karadžića 15, DONJI LAPAC</t>
  </si>
  <si>
    <t>PRAVO ZDRAVO d.o.o.</t>
  </si>
  <si>
    <t>71851513631</t>
  </si>
  <si>
    <t>SV. LOVRE 40, ZMIJAVCI</t>
  </si>
  <si>
    <t>BEAUTY STUDIO 510 j.d.o.o.</t>
  </si>
  <si>
    <t>91230063715</t>
  </si>
  <si>
    <t>Svetog Florijana 13, POŽEGA</t>
  </si>
  <si>
    <t>3111</t>
  </si>
  <si>
    <t>Plaće za redovan rad</t>
  </si>
  <si>
    <t>3212</t>
  </si>
  <si>
    <t>Naknade za prijevoz, za rad na terenu i odvojeni život</t>
  </si>
  <si>
    <t>TANI GRADNJA d.o.o. za građevinarstvo</t>
  </si>
  <si>
    <t>03770353296</t>
  </si>
  <si>
    <t>Lalin I 26, KAŠTEL KAMBELOVAC</t>
  </si>
  <si>
    <t>TG KASTAV d. o. o.</t>
  </si>
  <si>
    <t>11865419256</t>
  </si>
  <si>
    <t>TRINAJSTIĆI 5, Kastav</t>
  </si>
  <si>
    <t>PREKO INSTAL d.o.o.</t>
  </si>
  <si>
    <t>28665140159</t>
  </si>
  <si>
    <t>Brtošići 56, MOTOVUN</t>
  </si>
  <si>
    <t>DV DIZAJN j.d.o.o.</t>
  </si>
  <si>
    <t>48219286164</t>
  </si>
  <si>
    <t>Ulica kardinala Franje Kuharića 5, SAMOBOR</t>
  </si>
  <si>
    <t>DAJEN d.o.o.</t>
  </si>
  <si>
    <t>69754035128</t>
  </si>
  <si>
    <t>Bana Jelačića 153, VINKOVCI</t>
  </si>
  <si>
    <t>PSV-engineering d.o.o.</t>
  </si>
  <si>
    <t>11009331489</t>
  </si>
  <si>
    <t>Palisina 12, Pula</t>
  </si>
  <si>
    <t>Con Bau j.d.o.o. za soboslikarske radove</t>
  </si>
  <si>
    <t>45220817760</t>
  </si>
  <si>
    <t>Ulica Mirka Račkog 41, SESVETE</t>
  </si>
  <si>
    <t>ČELIK-MONT d.o.o.</t>
  </si>
  <si>
    <t>59609234253</t>
  </si>
  <si>
    <t>Ivana Gorana Kovačića 28, NAŠICE</t>
  </si>
  <si>
    <t>PROTIM 01 d.o.o</t>
  </si>
  <si>
    <t>81618586582</t>
  </si>
  <si>
    <t>Ulica Frana Galovića 6, Koprivnica</t>
  </si>
  <si>
    <t>Invexis Tech d.o.o.</t>
  </si>
  <si>
    <t>82555004833</t>
  </si>
  <si>
    <t>Karlovačka cesta 50 A, ZAGREB</t>
  </si>
  <si>
    <t>Beauty centar premium j.d.o.o.</t>
  </si>
  <si>
    <t>96124079496</t>
  </si>
  <si>
    <t>Botinka 1. odvojak 4, GORNJI STUPNIK</t>
  </si>
  <si>
    <t>NOMA, vl. Ozren Galović i Zvonimir Lešić</t>
  </si>
  <si>
    <t>ORDINACIJA DENTALNE MED. KARLA MIŠKIĆ</t>
  </si>
  <si>
    <t>4M d.o.o.</t>
  </si>
  <si>
    <t>13978198948</t>
  </si>
  <si>
    <t>Makarska ulica 5, ĐAKOVO</t>
  </si>
  <si>
    <t>USTANOVA ZA ZDR.SKRB SRNA</t>
  </si>
  <si>
    <t>52320077893</t>
  </si>
  <si>
    <t>Čulinečka cesta 22, ZAGREB</t>
  </si>
  <si>
    <t>WOLFGANG I DOLLY d.o.o.</t>
  </si>
  <si>
    <t>54936635956</t>
  </si>
  <si>
    <t>Ulica Benedikta Vinkovića 15, ZAGREB</t>
  </si>
  <si>
    <t>JL HIDROIZOLACIJE j.d.o.o.</t>
  </si>
  <si>
    <t>63723704530</t>
  </si>
  <si>
    <t>Sedeli Viktora 20, ŽUPANJA</t>
  </si>
  <si>
    <t>LOTIS d.o.o.</t>
  </si>
  <si>
    <t>69031665613</t>
  </si>
  <si>
    <t>Sjenjak 113, OSIJEK</t>
  </si>
  <si>
    <t>GABY TRANSPORTI d.o.o. za trgovinu i usluge</t>
  </si>
  <si>
    <t>75774061970</t>
  </si>
  <si>
    <t>Velika Ves 59, KRAPINA</t>
  </si>
  <si>
    <t>INTER-IMO d.o.o.</t>
  </si>
  <si>
    <t>92819327644</t>
  </si>
  <si>
    <t>Ulica 115. brigade 6, KRIVODOL</t>
  </si>
  <si>
    <t>KARTIK D.O.O.</t>
  </si>
  <si>
    <t>94957162766</t>
  </si>
  <si>
    <t>PODBREŽJE XI. 9, ZAGREB</t>
  </si>
  <si>
    <t>CROFIL 3D d.o.o.</t>
  </si>
  <si>
    <t>98738901121</t>
  </si>
  <si>
    <t>Matije Gupca 6, Grad Otok, KOMLETINCI</t>
  </si>
  <si>
    <t>3121</t>
  </si>
  <si>
    <t>Ostali rashodi za zaposlene</t>
  </si>
  <si>
    <t>ĐANA obrt, vl. Duška Vitez Šego</t>
  </si>
  <si>
    <t>FURNIR DRVNI CENTAR d.o.o.</t>
  </si>
  <si>
    <t>31206452221</t>
  </si>
  <si>
    <t>Heinzelova 34, ZAGREB-SLOBOŠTINA</t>
  </si>
  <si>
    <t>OČNA OPTIKA MA VIE d.o.o.</t>
  </si>
  <si>
    <t>68468904806</t>
  </si>
  <si>
    <t>Trg dr. Franje Tuđmana 11A, NAŠICE</t>
  </si>
  <si>
    <t>DENTAL GRANIĆ d.o.o.</t>
  </si>
  <si>
    <t>88696457074</t>
  </si>
  <si>
    <t>Koprivnička ulica 27, ZAGREB</t>
  </si>
  <si>
    <t>Thermo Čović d.o.o.</t>
  </si>
  <si>
    <t>92545912943</t>
  </si>
  <si>
    <t>Ulica Ivana Pavla II 5, TRILJ</t>
  </si>
  <si>
    <t>OGANJ d.o.o.</t>
  </si>
  <si>
    <t>10077695689</t>
  </si>
  <si>
    <t>Strojarska cesta 22, ZAGREB</t>
  </si>
  <si>
    <t>MANDIĆ-PROMET d.o.o.</t>
  </si>
  <si>
    <t>32742077130</t>
  </si>
  <si>
    <t>Ciglenica bb, GAREŠNICA</t>
  </si>
  <si>
    <t>ARCHING-STUDIO d.o.o.</t>
  </si>
  <si>
    <t>63051518045</t>
  </si>
  <si>
    <t>Držićeva 25, SPLIT</t>
  </si>
  <si>
    <t>MIG ARHITEKTI d.o.o.</t>
  </si>
  <si>
    <t>21236597050</t>
  </si>
  <si>
    <t>Teslina 21, SPLIT</t>
  </si>
  <si>
    <t>DA-GI Land j.d.o.o.</t>
  </si>
  <si>
    <t>29338744129</t>
  </si>
  <si>
    <t>Zagrebačka ulica 89, KRIŽ</t>
  </si>
  <si>
    <t>HOUSE AND LIVING d.o.o.</t>
  </si>
  <si>
    <t>64299824585</t>
  </si>
  <si>
    <t>KOPILICA 27, SPLIT</t>
  </si>
  <si>
    <t>PEKARA KAZALIN, obrt za pekarstvo i trgovinu, vl. Filip Kristaj</t>
  </si>
  <si>
    <t>Privatna spec.ordinacija za oft. mr. sc.Sanja Mitrović</t>
  </si>
  <si>
    <t>GARDENIJA ŠURAN d.o.o.</t>
  </si>
  <si>
    <t>09061838781</t>
  </si>
  <si>
    <t>Picupari 96d, Brečevići</t>
  </si>
  <si>
    <t>LabSense d.o.o.</t>
  </si>
  <si>
    <t>29765016403</t>
  </si>
  <si>
    <t>Borongajska cesta 83 H, ZAGREB</t>
  </si>
  <si>
    <t>JOSO PROJEKT d.o.o.</t>
  </si>
  <si>
    <t>83773504033</t>
  </si>
  <si>
    <t>Iločka 1, ZAGREB</t>
  </si>
  <si>
    <t>3D4U obrt, vl. Adam Zetaić</t>
  </si>
  <si>
    <t>BUCO-ŠNAJDER, obrt za prijevoz, vl. Ivan Draženović</t>
  </si>
  <si>
    <t>IMFIT, vl. Ivan Matovinović</t>
  </si>
  <si>
    <t>Ordinacija dentalne medicine dr.sc.Marina-Adriana Ježina Bušelić</t>
  </si>
  <si>
    <t>ALINEA j.d.o.o.</t>
  </si>
  <si>
    <t>01098130692</t>
  </si>
  <si>
    <t>GLAGOLJAŠKA 54, Vinkovci</t>
  </si>
  <si>
    <t>KAŠMIR d.o.o.</t>
  </si>
  <si>
    <t>19871411014</t>
  </si>
  <si>
    <t>Medvedgradska ulica 3, Zagreb</t>
  </si>
  <si>
    <t>KIŠA SLATKIŠA j.d.o.o.</t>
  </si>
  <si>
    <t>20765316558</t>
  </si>
  <si>
    <t>Zumbulska ulica 14, ZAGREB</t>
  </si>
  <si>
    <t>CATERIA d.o.o.</t>
  </si>
  <si>
    <t>23367008812</t>
  </si>
  <si>
    <t>Barutanski jarak 34, Zagreb</t>
  </si>
  <si>
    <t>YAN KAMOV DESIGN COMPANY j.d.o.o.</t>
  </si>
  <si>
    <t>34618351529</t>
  </si>
  <si>
    <t>Alessandra Manzonia 4, RIJEKA</t>
  </si>
  <si>
    <t>ŠKORPION TRANSPORT D.O.O. za prijevoz</t>
  </si>
  <si>
    <t>46218079318</t>
  </si>
  <si>
    <t>KARDINALA ALOJZIJA STEPINCA 6, BOGDANOVCI, VUKOVAR</t>
  </si>
  <si>
    <t>NAUTIKA d.o.o.</t>
  </si>
  <si>
    <t>85559201886</t>
  </si>
  <si>
    <t>Ul. 8 udarne dalmat.brigade 8, ŠIBENIK</t>
  </si>
  <si>
    <t>HAL42 d.o.o.</t>
  </si>
  <si>
    <t>87716182823</t>
  </si>
  <si>
    <t>I. Resnik 67, ZAGREB</t>
  </si>
  <si>
    <t>COSMO CHIRURGIA d.o.o.</t>
  </si>
  <si>
    <t>90295679112</t>
  </si>
  <si>
    <t>Gradišćanska ulica 34, ZAGREB</t>
  </si>
  <si>
    <t>Ambrela komunikacije d.o.o.</t>
  </si>
  <si>
    <t>92724568978</t>
  </si>
  <si>
    <t>Dinarski put 1A, ZAGREB</t>
  </si>
  <si>
    <t>MEYER d.o.o.</t>
  </si>
  <si>
    <t>95703799212</t>
  </si>
  <si>
    <t>Varaždinska ulica 46, DONJI MARTIJANEC</t>
  </si>
  <si>
    <t>BUBA-MARA OBRT ,VL.ORNELA ŠUPE</t>
  </si>
  <si>
    <t>DIJALOG, obrt za pružanje logopedskih usluga, vl. Dijana Težak Strahonja</t>
  </si>
  <si>
    <t>SIGURAN BAZEN, vl. Slađana Brčić</t>
  </si>
  <si>
    <t>TWINS TRAVEL d.o.o.</t>
  </si>
  <si>
    <t>08772947326</t>
  </si>
  <si>
    <t>Ulica don Lovre Katića 43, SOLIN</t>
  </si>
  <si>
    <t>GASTAR D.O.O. za projektiranje i nadzor</t>
  </si>
  <si>
    <t>12057032071</t>
  </si>
  <si>
    <t>Kolhiđanska 6, PULA</t>
  </si>
  <si>
    <t>AUTEGRA D.O.O.</t>
  </si>
  <si>
    <t>27496223500</t>
  </si>
  <si>
    <t>Milke Trnine 4, GAREŠNICA</t>
  </si>
  <si>
    <t>SPECTRE GRUPA ONERNATIONAL D.O.O.</t>
  </si>
  <si>
    <t>31480777181</t>
  </si>
  <si>
    <t>Tihi dol 24A, ZAGREB</t>
  </si>
  <si>
    <t>VUKAN KERAMIKA D.O.O.</t>
  </si>
  <si>
    <t>53154829076</t>
  </si>
  <si>
    <t>NOVA SELA 4A, NOVA SELA</t>
  </si>
  <si>
    <t>GOGO-BUS d.o.o.</t>
  </si>
  <si>
    <t>67857015105</t>
  </si>
  <si>
    <t>Maretić 3, Maretić, Hrašćina</t>
  </si>
  <si>
    <t>ARILUS D.O.O.</t>
  </si>
  <si>
    <t>85658869308</t>
  </si>
  <si>
    <t>Ulica Antuna Mihanovića 13, LEPOGLAVA</t>
  </si>
  <si>
    <t>HARMONY TASTE D.O.O.</t>
  </si>
  <si>
    <t>99348538000</t>
  </si>
  <si>
    <t>Bijenička cesta 14, ZAGREB</t>
  </si>
  <si>
    <t>FIRE BODY BY TAMARA, vl. Tamara Labor</t>
  </si>
  <si>
    <t>KUĆA PECIVA, vl. Tomislav Satler</t>
  </si>
  <si>
    <t>VILA S MORA obrt, vl. Biljana Dadić</t>
  </si>
  <si>
    <t>BERETING EXP. d.o.o.</t>
  </si>
  <si>
    <t>12552138227</t>
  </si>
  <si>
    <t>Trenkova 84, SPLIT</t>
  </si>
  <si>
    <t>MEDIA VERBA d.o.o.</t>
  </si>
  <si>
    <t>91904838411</t>
  </si>
  <si>
    <t>Vinjani Donji 157, IMOTSKI</t>
  </si>
  <si>
    <t>KRI STARS BEAUTY, vl. Kristina Magličić</t>
  </si>
  <si>
    <t>MH STUDIO, vl. Marta Hrgović</t>
  </si>
  <si>
    <t>ODVJETNIČKI URED MAJA BILIĆ PAULIĆ</t>
  </si>
  <si>
    <t>ORDINACIJA DENTALNE MEDICINE IDA PRPIĆ</t>
  </si>
  <si>
    <t>TOMOLA d.o.o.</t>
  </si>
  <si>
    <t>07946413663</t>
  </si>
  <si>
    <t>Lanište 26, ZAGREB</t>
  </si>
  <si>
    <t>BENE SAPIATI d.o.o.</t>
  </si>
  <si>
    <t>11378068531</t>
  </si>
  <si>
    <t>Bana Josipa Jelačića 13 E, ŠIBENIK</t>
  </si>
  <si>
    <t>NORDES d.o.o.</t>
  </si>
  <si>
    <t>36472132721</t>
  </si>
  <si>
    <t>Zalužje 26, VINKOVCI</t>
  </si>
  <si>
    <t>DUO-M dentalni laboratorij d.o.o.</t>
  </si>
  <si>
    <t>48450652557</t>
  </si>
  <si>
    <t>Brnobići 64, Brnobići, KAŠTELIR</t>
  </si>
  <si>
    <t>SUNČANA SFERA d.o.o.</t>
  </si>
  <si>
    <t>53407125356</t>
  </si>
  <si>
    <t>Lužinačka ulica 35b, ZAPREŠIĆ</t>
  </si>
  <si>
    <t>KATIĆ C.A.T. d.o.o.</t>
  </si>
  <si>
    <t>60552479117</t>
  </si>
  <si>
    <t>Ulica dr. Ante Starčevića 4, LOVREĆ</t>
  </si>
  <si>
    <t>VIN LIBAR j.d.o.o.</t>
  </si>
  <si>
    <t>78964726158</t>
  </si>
  <si>
    <t>Gradišćanskih Hrvata 22, SPLIT</t>
  </si>
  <si>
    <t>COVER MARKETING d.o.o.</t>
  </si>
  <si>
    <t>80391906049</t>
  </si>
  <si>
    <t>Tkalčićeva ulica 12, ZAGREB</t>
  </si>
  <si>
    <t>FRIZERSKI SALON IVANA, vl. Ivana Jemić</t>
  </si>
  <si>
    <t>KI, vl. KRISTINA STANIĆ PLISKOVAV</t>
  </si>
  <si>
    <t>SPORTISSIMO obrt, vl. Nina Baum</t>
  </si>
  <si>
    <t>REPASAŽ j.d.o.o.</t>
  </si>
  <si>
    <t>25181819641</t>
  </si>
  <si>
    <t>Novi Brodec 54, VRATIŠINEC</t>
  </si>
  <si>
    <t>3211</t>
  </si>
  <si>
    <t>Službena putovanja</t>
  </si>
  <si>
    <t>3239</t>
  </si>
  <si>
    <t>Ostale usluge</t>
  </si>
  <si>
    <t>HML MULTITECH SOLUTIONS j.d.o.o.</t>
  </si>
  <si>
    <t>00699387008</t>
  </si>
  <si>
    <t>Lonjska ulica 11, IVANIĆ-GRAD</t>
  </si>
  <si>
    <t>LEVI-KEKI INTERIJERI j.d.o.o.</t>
  </si>
  <si>
    <t>33806557665</t>
  </si>
  <si>
    <t>Ulica Ivana Pergošića 10, ZAGREB</t>
  </si>
  <si>
    <t>DOM ZA STARIJE I NEMOĆNE SV. MARGARETA</t>
  </si>
  <si>
    <t>43953125306</t>
  </si>
  <si>
    <t>Zagrebačka ulica 30, DUBRAVA</t>
  </si>
  <si>
    <t>BROADLY HILL d.o.o.</t>
  </si>
  <si>
    <t>44903646750</t>
  </si>
  <si>
    <t>Ante Starčevića 32, MAKARSKA</t>
  </si>
  <si>
    <t>MIA INFINITY d.o.o.</t>
  </si>
  <si>
    <t>55361979163</t>
  </si>
  <si>
    <t>Staro selo 11A, JESENICE</t>
  </si>
  <si>
    <t>POLIKLINIKA PEDIATRICA PULA d.o.o.</t>
  </si>
  <si>
    <t>68768665820</t>
  </si>
  <si>
    <t>Kumičićeva ulica 25, PULA</t>
  </si>
  <si>
    <t>SAFE PLUS d.o.o.</t>
  </si>
  <si>
    <t>69074486516</t>
  </si>
  <si>
    <t>Zagrebačka ulica 20, SINJ</t>
  </si>
  <si>
    <t>BALILA j.d.o.o.</t>
  </si>
  <si>
    <t>95345413150</t>
  </si>
  <si>
    <t>Don Ive Prodana 13, Zadar</t>
  </si>
  <si>
    <t>STUDIO NEXAR d.o.o.</t>
  </si>
  <si>
    <t>95758443121</t>
  </si>
  <si>
    <t>Akademika Mirka Maleza 30, Ivanec</t>
  </si>
  <si>
    <t>247 STUDIO d.o.o.</t>
  </si>
  <si>
    <t>56761833973</t>
  </si>
  <si>
    <t>ilica 65, ZAGREB</t>
  </si>
  <si>
    <t>ENIGMA CONSULTING d.o.o.</t>
  </si>
  <si>
    <t>90257577492</t>
  </si>
  <si>
    <t>Ciglenice 12, VELIKA GORICA</t>
  </si>
  <si>
    <t>Ord. dent. med. Valentina Petrović</t>
  </si>
  <si>
    <t>TEAESDENT d.o.o.</t>
  </si>
  <si>
    <t>39059948767</t>
  </si>
  <si>
    <t>Prilaz Gjure Deželića 65, ZAGREB</t>
  </si>
  <si>
    <t>ANA KRAŠ d.o.o.</t>
  </si>
  <si>
    <t>49058461801</t>
  </si>
  <si>
    <t>Ulica Bosiljke Paske 6, 6298</t>
  </si>
  <si>
    <t>ŠPADINA PLUS d.o.o.</t>
  </si>
  <si>
    <t>60067726511</t>
  </si>
  <si>
    <t>Put Bioca 57, ŠIBENIK</t>
  </si>
  <si>
    <t>TEHNO SISTEM D.O.O.</t>
  </si>
  <si>
    <t>60125867108</t>
  </si>
  <si>
    <t>VUKOVARSKA 6F, ZADAR</t>
  </si>
  <si>
    <t>LUNA obrt, vl. Snježana Živković</t>
  </si>
  <si>
    <t>MONICA, vl. Biljana Džebić</t>
  </si>
  <si>
    <t>MARIĆ BENZ D.O.O.</t>
  </si>
  <si>
    <t>37029775366</t>
  </si>
  <si>
    <t>Meglajci 1A, GORNJI STUPNIK</t>
  </si>
  <si>
    <t>Incepta d.o.o. za usluge</t>
  </si>
  <si>
    <t>66040468880</t>
  </si>
  <si>
    <t>Stjepana Radića 28, ŠIBENIK</t>
  </si>
  <si>
    <t>Empire events d.o.o.</t>
  </si>
  <si>
    <t>89739401728</t>
  </si>
  <si>
    <t>Kupališna 11, DARUVAR</t>
  </si>
  <si>
    <t>Iskopi i prijevoz Nekić j.d.o.o.</t>
  </si>
  <si>
    <t>50021249071</t>
  </si>
  <si>
    <t>Tuhtani 9, Kastav, KASTAV</t>
  </si>
  <si>
    <t>DENTAL CENTAR V d.o.o.</t>
  </si>
  <si>
    <t>62374077770</t>
  </si>
  <si>
    <t>Slavonska avenija 1B, ZAGREB</t>
  </si>
  <si>
    <t>HAMAG-BICRO</t>
  </si>
  <si>
    <t>Datum ispisa: 17.02.2026</t>
  </si>
  <si>
    <t>Izvješće o isplatama - po Naputku</t>
  </si>
  <si>
    <t>Godina: 2026. Datum dokumenta: od 01.01.2026 do 31.01.2026. Aktivnost: A913033 EUROPSKI CENTAR ZA INOVACIJE, NAPREDNE TEHNOLOGIJE I RAZVOJ VJEŠTINA (ECINTV).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</si>
</sst>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tabSelected="1" workbookViewId="0">
      <pane ySplit="6" topLeftCell="A7" activePane="bottomLeft" state="frozen"/>
      <selection pane="bottomLeft" activeCell="H83" sqref="H8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357</v>
      </c>
      <c r="B1" s="13"/>
      <c r="C1" s="13"/>
      <c r="D1" s="13"/>
      <c r="E1" s="13"/>
      <c r="F1" s="13"/>
      <c r="G1" s="13"/>
      <c r="J1" s="4" t="s">
        <v>358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359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x14ac:dyDescent="0.25">
      <c r="A5" s="15" t="s">
        <v>360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/>
      <c r="D7" s="6"/>
      <c r="E7" s="2">
        <v>30685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18</v>
      </c>
      <c r="C8" s="6"/>
      <c r="D8" s="6"/>
      <c r="E8" s="2">
        <v>29244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11" x14ac:dyDescent="0.25">
      <c r="A9" s="11">
        <f t="shared" si="0"/>
        <v>3</v>
      </c>
      <c r="B9" s="6" t="s">
        <v>19</v>
      </c>
      <c r="C9" s="6"/>
      <c r="D9" s="6"/>
      <c r="E9" s="2">
        <v>30000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</row>
    <row r="10" spans="1:11" x14ac:dyDescent="0.25">
      <c r="A10" s="11">
        <f t="shared" si="0"/>
        <v>4</v>
      </c>
      <c r="B10" s="6" t="s">
        <v>20</v>
      </c>
      <c r="C10" s="6" t="s">
        <v>21</v>
      </c>
      <c r="D10" s="6" t="s">
        <v>22</v>
      </c>
      <c r="E10" s="2">
        <v>61511.94</v>
      </c>
      <c r="F10" s="6" t="s">
        <v>13</v>
      </c>
      <c r="G10" s="6" t="s">
        <v>14</v>
      </c>
      <c r="H10" s="6" t="s">
        <v>23</v>
      </c>
      <c r="I10" s="6" t="s">
        <v>24</v>
      </c>
      <c r="J10" s="6" t="s">
        <v>17</v>
      </c>
    </row>
    <row r="11" spans="1:11" x14ac:dyDescent="0.25">
      <c r="A11" s="11">
        <f t="shared" si="0"/>
        <v>5</v>
      </c>
      <c r="B11" s="6" t="s">
        <v>25</v>
      </c>
      <c r="C11" s="6" t="s">
        <v>26</v>
      </c>
      <c r="D11" s="6" t="s">
        <v>27</v>
      </c>
      <c r="E11" s="2">
        <v>54910.52</v>
      </c>
      <c r="F11" s="6" t="s">
        <v>13</v>
      </c>
      <c r="G11" s="6" t="s">
        <v>14</v>
      </c>
      <c r="H11" s="6" t="s">
        <v>23</v>
      </c>
      <c r="I11" s="6" t="s">
        <v>24</v>
      </c>
      <c r="J11" s="6" t="s">
        <v>17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86750</v>
      </c>
      <c r="F12" s="6" t="s">
        <v>13</v>
      </c>
      <c r="G12" s="6" t="s">
        <v>14</v>
      </c>
      <c r="H12" s="6" t="s">
        <v>23</v>
      </c>
      <c r="I12" s="6" t="s">
        <v>24</v>
      </c>
      <c r="J12" s="6" t="s">
        <v>17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149880.39000000001</v>
      </c>
      <c r="F13" s="6" t="s">
        <v>13</v>
      </c>
      <c r="G13" s="6" t="s">
        <v>14</v>
      </c>
      <c r="H13" s="6" t="s">
        <v>23</v>
      </c>
      <c r="I13" s="6" t="s">
        <v>24</v>
      </c>
      <c r="J13" s="6" t="s">
        <v>17</v>
      </c>
    </row>
    <row r="14" spans="1:11" x14ac:dyDescent="0.25">
      <c r="A14" s="11">
        <f t="shared" si="0"/>
        <v>8</v>
      </c>
      <c r="B14" s="6" t="s">
        <v>34</v>
      </c>
      <c r="C14" s="6" t="s">
        <v>35</v>
      </c>
      <c r="D14" s="6" t="s">
        <v>36</v>
      </c>
      <c r="E14" s="2">
        <v>35600</v>
      </c>
      <c r="F14" s="6" t="s">
        <v>13</v>
      </c>
      <c r="G14" s="6" t="s">
        <v>14</v>
      </c>
      <c r="H14" s="6" t="s">
        <v>23</v>
      </c>
      <c r="I14" s="6" t="s">
        <v>24</v>
      </c>
      <c r="J14" s="6" t="s">
        <v>17</v>
      </c>
    </row>
    <row r="15" spans="1:11" x14ac:dyDescent="0.25">
      <c r="A15" s="11">
        <f t="shared" si="0"/>
        <v>9</v>
      </c>
      <c r="B15" s="6" t="s">
        <v>37</v>
      </c>
      <c r="C15" s="6" t="s">
        <v>38</v>
      </c>
      <c r="D15" s="6" t="s">
        <v>39</v>
      </c>
      <c r="E15" s="2">
        <v>149161.43</v>
      </c>
      <c r="F15" s="6" t="s">
        <v>13</v>
      </c>
      <c r="G15" s="6" t="s">
        <v>14</v>
      </c>
      <c r="H15" s="6" t="s">
        <v>23</v>
      </c>
      <c r="I15" s="6" t="s">
        <v>24</v>
      </c>
      <c r="J15" s="6" t="s">
        <v>17</v>
      </c>
    </row>
    <row r="16" spans="1:11" x14ac:dyDescent="0.25">
      <c r="A16" s="11">
        <f t="shared" si="0"/>
        <v>10</v>
      </c>
      <c r="B16" s="6" t="s">
        <v>40</v>
      </c>
      <c r="C16" s="6" t="s">
        <v>41</v>
      </c>
      <c r="D16" s="6" t="s">
        <v>42</v>
      </c>
      <c r="E16" s="2">
        <v>25000</v>
      </c>
      <c r="F16" s="6" t="s">
        <v>13</v>
      </c>
      <c r="G16" s="6" t="s">
        <v>14</v>
      </c>
      <c r="H16" s="6" t="s">
        <v>23</v>
      </c>
      <c r="I16" s="6" t="s">
        <v>24</v>
      </c>
      <c r="J16" s="6" t="s">
        <v>17</v>
      </c>
    </row>
    <row r="17" spans="1:10" x14ac:dyDescent="0.25">
      <c r="A17" s="11">
        <f t="shared" si="0"/>
        <v>11</v>
      </c>
      <c r="B17" s="6" t="s">
        <v>43</v>
      </c>
      <c r="C17" s="6" t="s">
        <v>44</v>
      </c>
      <c r="D17" s="6" t="s">
        <v>45</v>
      </c>
      <c r="E17" s="2">
        <v>200000</v>
      </c>
      <c r="F17" s="6" t="s">
        <v>13</v>
      </c>
      <c r="G17" s="6" t="s">
        <v>14</v>
      </c>
      <c r="H17" s="6" t="s">
        <v>23</v>
      </c>
      <c r="I17" s="6" t="s">
        <v>24</v>
      </c>
      <c r="J17" s="6" t="s">
        <v>17</v>
      </c>
    </row>
    <row r="18" spans="1:10" x14ac:dyDescent="0.25">
      <c r="A18" s="11">
        <f t="shared" si="0"/>
        <v>12</v>
      </c>
      <c r="B18" s="6" t="s">
        <v>46</v>
      </c>
      <c r="C18" s="6" t="s">
        <v>47</v>
      </c>
      <c r="D18" s="6" t="s">
        <v>48</v>
      </c>
      <c r="E18" s="2">
        <v>44600</v>
      </c>
      <c r="F18" s="6" t="s">
        <v>13</v>
      </c>
      <c r="G18" s="6" t="s">
        <v>14</v>
      </c>
      <c r="H18" s="6" t="s">
        <v>23</v>
      </c>
      <c r="I18" s="6" t="s">
        <v>24</v>
      </c>
      <c r="J18" s="6" t="s">
        <v>17</v>
      </c>
    </row>
    <row r="19" spans="1:10" x14ac:dyDescent="0.25">
      <c r="A19" s="11">
        <f t="shared" si="0"/>
        <v>13</v>
      </c>
      <c r="B19" s="6" t="s">
        <v>49</v>
      </c>
      <c r="C19" s="6" t="s">
        <v>50</v>
      </c>
      <c r="D19" s="6" t="s">
        <v>51</v>
      </c>
      <c r="E19" s="2">
        <v>85000</v>
      </c>
      <c r="F19" s="6" t="s">
        <v>13</v>
      </c>
      <c r="G19" s="6" t="s">
        <v>14</v>
      </c>
      <c r="H19" s="6" t="s">
        <v>23</v>
      </c>
      <c r="I19" s="6" t="s">
        <v>24</v>
      </c>
      <c r="J19" s="6" t="s">
        <v>17</v>
      </c>
    </row>
    <row r="20" spans="1:10" x14ac:dyDescent="0.25">
      <c r="A20" s="11">
        <f t="shared" si="0"/>
        <v>14</v>
      </c>
      <c r="B20" s="6" t="s">
        <v>52</v>
      </c>
      <c r="C20" s="6" t="s">
        <v>53</v>
      </c>
      <c r="D20" s="6" t="s">
        <v>54</v>
      </c>
      <c r="E20" s="2">
        <v>100000</v>
      </c>
      <c r="F20" s="6" t="s">
        <v>13</v>
      </c>
      <c r="G20" s="6" t="s">
        <v>14</v>
      </c>
      <c r="H20" s="6" t="s">
        <v>23</v>
      </c>
      <c r="I20" s="6" t="s">
        <v>24</v>
      </c>
      <c r="J20" s="6" t="s">
        <v>17</v>
      </c>
    </row>
    <row r="21" spans="1:10" x14ac:dyDescent="0.25">
      <c r="A21" s="11">
        <f t="shared" si="0"/>
        <v>15</v>
      </c>
      <c r="B21" s="6" t="s">
        <v>55</v>
      </c>
      <c r="C21" s="6" t="s">
        <v>56</v>
      </c>
      <c r="D21" s="6" t="s">
        <v>57</v>
      </c>
      <c r="E21" s="2">
        <v>50000</v>
      </c>
      <c r="F21" s="6" t="s">
        <v>13</v>
      </c>
      <c r="G21" s="6" t="s">
        <v>14</v>
      </c>
      <c r="H21" s="6" t="s">
        <v>23</v>
      </c>
      <c r="I21" s="6" t="s">
        <v>24</v>
      </c>
      <c r="J21" s="6" t="s">
        <v>17</v>
      </c>
    </row>
    <row r="22" spans="1:10" x14ac:dyDescent="0.25">
      <c r="A22" s="11">
        <f t="shared" si="0"/>
        <v>16</v>
      </c>
      <c r="B22" s="6" t="s">
        <v>58</v>
      </c>
      <c r="C22" s="6" t="s">
        <v>59</v>
      </c>
      <c r="D22" s="6" t="s">
        <v>60</v>
      </c>
      <c r="E22" s="2">
        <v>50000</v>
      </c>
      <c r="F22" s="6" t="s">
        <v>13</v>
      </c>
      <c r="G22" s="6" t="s">
        <v>14</v>
      </c>
      <c r="H22" s="6" t="s">
        <v>23</v>
      </c>
      <c r="I22" s="6" t="s">
        <v>24</v>
      </c>
      <c r="J22" s="6" t="s">
        <v>17</v>
      </c>
    </row>
    <row r="23" spans="1:10" x14ac:dyDescent="0.25">
      <c r="A23" s="11">
        <f t="shared" si="0"/>
        <v>17</v>
      </c>
      <c r="B23" s="6" t="s">
        <v>61</v>
      </c>
      <c r="C23" s="6" t="s">
        <v>62</v>
      </c>
      <c r="D23" s="6" t="s">
        <v>63</v>
      </c>
      <c r="E23" s="2">
        <v>50000</v>
      </c>
      <c r="F23" s="6" t="s">
        <v>13</v>
      </c>
      <c r="G23" s="6" t="s">
        <v>14</v>
      </c>
      <c r="H23" s="6" t="s">
        <v>23</v>
      </c>
      <c r="I23" s="6" t="s">
        <v>24</v>
      </c>
      <c r="J23" s="6" t="s">
        <v>17</v>
      </c>
    </row>
    <row r="24" spans="1:10" x14ac:dyDescent="0.25">
      <c r="A24" s="11">
        <f t="shared" si="0"/>
        <v>18</v>
      </c>
      <c r="B24" s="6" t="s">
        <v>64</v>
      </c>
      <c r="C24" s="6" t="s">
        <v>65</v>
      </c>
      <c r="D24" s="6" t="s">
        <v>66</v>
      </c>
      <c r="E24" s="2">
        <v>80000</v>
      </c>
      <c r="F24" s="6" t="s">
        <v>13</v>
      </c>
      <c r="G24" s="6" t="s">
        <v>14</v>
      </c>
      <c r="H24" s="6" t="s">
        <v>23</v>
      </c>
      <c r="I24" s="6" t="s">
        <v>24</v>
      </c>
      <c r="J24" s="6" t="s">
        <v>17</v>
      </c>
    </row>
    <row r="25" spans="1:10" x14ac:dyDescent="0.25">
      <c r="A25" s="11">
        <f t="shared" si="0"/>
        <v>19</v>
      </c>
      <c r="B25" s="6" t="s">
        <v>67</v>
      </c>
      <c r="C25" s="6" t="s">
        <v>68</v>
      </c>
      <c r="D25" s="6" t="s">
        <v>69</v>
      </c>
      <c r="E25" s="2">
        <v>48100</v>
      </c>
      <c r="F25" s="6" t="s">
        <v>13</v>
      </c>
      <c r="G25" s="6" t="s">
        <v>14</v>
      </c>
      <c r="H25" s="6" t="s">
        <v>23</v>
      </c>
      <c r="I25" s="6" t="s">
        <v>24</v>
      </c>
      <c r="J25" s="6" t="s">
        <v>17</v>
      </c>
    </row>
    <row r="26" spans="1:10" x14ac:dyDescent="0.25">
      <c r="A26" s="11">
        <f t="shared" si="0"/>
        <v>20</v>
      </c>
      <c r="B26" s="6" t="s">
        <v>70</v>
      </c>
      <c r="C26" s="6" t="s">
        <v>71</v>
      </c>
      <c r="D26" s="6" t="s">
        <v>72</v>
      </c>
      <c r="E26" s="2">
        <v>37035.050000000003</v>
      </c>
      <c r="F26" s="6" t="s">
        <v>13</v>
      </c>
      <c r="G26" s="6" t="s">
        <v>14</v>
      </c>
      <c r="H26" s="6" t="s">
        <v>23</v>
      </c>
      <c r="I26" s="6" t="s">
        <v>24</v>
      </c>
      <c r="J26" s="6" t="s">
        <v>17</v>
      </c>
    </row>
    <row r="27" spans="1:10" x14ac:dyDescent="0.25">
      <c r="A27" s="11">
        <f t="shared" si="0"/>
        <v>21</v>
      </c>
      <c r="B27" s="6"/>
      <c r="C27" s="6"/>
      <c r="D27" s="6"/>
      <c r="E27" s="2">
        <v>1140709.51</v>
      </c>
      <c r="F27" s="6" t="s">
        <v>13</v>
      </c>
      <c r="G27" s="6" t="s">
        <v>14</v>
      </c>
      <c r="H27" s="6" t="s">
        <v>73</v>
      </c>
      <c r="I27" s="6" t="s">
        <v>74</v>
      </c>
      <c r="J27" s="6" t="s">
        <v>17</v>
      </c>
    </row>
    <row r="28" spans="1:10" x14ac:dyDescent="0.25">
      <c r="A28" s="11">
        <f t="shared" si="0"/>
        <v>22</v>
      </c>
      <c r="B28" s="6"/>
      <c r="C28" s="6"/>
      <c r="D28" s="6"/>
      <c r="E28" s="2">
        <v>21206.880000000001</v>
      </c>
      <c r="F28" s="6" t="s">
        <v>13</v>
      </c>
      <c r="G28" s="6" t="s">
        <v>14</v>
      </c>
      <c r="H28" s="6" t="s">
        <v>75</v>
      </c>
      <c r="I28" s="6" t="s">
        <v>76</v>
      </c>
      <c r="J28" s="6" t="s">
        <v>17</v>
      </c>
    </row>
    <row r="29" spans="1:10" x14ac:dyDescent="0.25">
      <c r="A29" s="11">
        <f t="shared" si="0"/>
        <v>23</v>
      </c>
      <c r="B29" s="6" t="s">
        <v>77</v>
      </c>
      <c r="C29" s="6" t="s">
        <v>78</v>
      </c>
      <c r="D29" s="6" t="s">
        <v>79</v>
      </c>
      <c r="E29" s="2">
        <v>40382</v>
      </c>
      <c r="F29" s="6" t="s">
        <v>13</v>
      </c>
      <c r="G29" s="6" t="s">
        <v>14</v>
      </c>
      <c r="H29" s="6" t="s">
        <v>23</v>
      </c>
      <c r="I29" s="6" t="s">
        <v>24</v>
      </c>
      <c r="J29" s="6" t="s">
        <v>17</v>
      </c>
    </row>
    <row r="30" spans="1:10" x14ac:dyDescent="0.25">
      <c r="A30" s="11">
        <f t="shared" si="0"/>
        <v>24</v>
      </c>
      <c r="B30" s="6" t="s">
        <v>80</v>
      </c>
      <c r="C30" s="6" t="s">
        <v>81</v>
      </c>
      <c r="D30" s="6" t="s">
        <v>82</v>
      </c>
      <c r="E30" s="2">
        <v>46000</v>
      </c>
      <c r="F30" s="6" t="s">
        <v>13</v>
      </c>
      <c r="G30" s="6" t="s">
        <v>14</v>
      </c>
      <c r="H30" s="6" t="s">
        <v>23</v>
      </c>
      <c r="I30" s="6" t="s">
        <v>24</v>
      </c>
      <c r="J30" s="6" t="s">
        <v>17</v>
      </c>
    </row>
    <row r="31" spans="1:10" x14ac:dyDescent="0.25">
      <c r="A31" s="11">
        <f t="shared" si="0"/>
        <v>25</v>
      </c>
      <c r="B31" s="6" t="s">
        <v>83</v>
      </c>
      <c r="C31" s="6" t="s">
        <v>84</v>
      </c>
      <c r="D31" s="6" t="s">
        <v>85</v>
      </c>
      <c r="E31" s="2">
        <v>50000</v>
      </c>
      <c r="F31" s="6" t="s">
        <v>13</v>
      </c>
      <c r="G31" s="6" t="s">
        <v>14</v>
      </c>
      <c r="H31" s="6" t="s">
        <v>23</v>
      </c>
      <c r="I31" s="6" t="s">
        <v>24</v>
      </c>
      <c r="J31" s="6" t="s">
        <v>17</v>
      </c>
    </row>
    <row r="32" spans="1:10" x14ac:dyDescent="0.25">
      <c r="A32" s="11">
        <f t="shared" si="0"/>
        <v>26</v>
      </c>
      <c r="B32" s="6" t="s">
        <v>86</v>
      </c>
      <c r="C32" s="6" t="s">
        <v>87</v>
      </c>
      <c r="D32" s="6" t="s">
        <v>88</v>
      </c>
      <c r="E32" s="2">
        <v>50000</v>
      </c>
      <c r="F32" s="6" t="s">
        <v>13</v>
      </c>
      <c r="G32" s="6" t="s">
        <v>14</v>
      </c>
      <c r="H32" s="6" t="s">
        <v>23</v>
      </c>
      <c r="I32" s="6" t="s">
        <v>24</v>
      </c>
      <c r="J32" s="6" t="s">
        <v>17</v>
      </c>
    </row>
    <row r="33" spans="1:10" x14ac:dyDescent="0.25">
      <c r="A33" s="11">
        <f t="shared" si="0"/>
        <v>27</v>
      </c>
      <c r="B33" s="6" t="s">
        <v>89</v>
      </c>
      <c r="C33" s="6" t="s">
        <v>90</v>
      </c>
      <c r="D33" s="6" t="s">
        <v>91</v>
      </c>
      <c r="E33" s="2">
        <v>49500</v>
      </c>
      <c r="F33" s="6" t="s">
        <v>13</v>
      </c>
      <c r="G33" s="6" t="s">
        <v>14</v>
      </c>
      <c r="H33" s="6" t="s">
        <v>23</v>
      </c>
      <c r="I33" s="6" t="s">
        <v>24</v>
      </c>
      <c r="J33" s="6" t="s">
        <v>17</v>
      </c>
    </row>
    <row r="34" spans="1:10" x14ac:dyDescent="0.25">
      <c r="A34" s="11">
        <f t="shared" si="0"/>
        <v>28</v>
      </c>
      <c r="B34" s="6" t="s">
        <v>92</v>
      </c>
      <c r="C34" s="6" t="s">
        <v>93</v>
      </c>
      <c r="D34" s="6" t="s">
        <v>94</v>
      </c>
      <c r="E34" s="2">
        <v>150000</v>
      </c>
      <c r="F34" s="6" t="s">
        <v>13</v>
      </c>
      <c r="G34" s="6" t="s">
        <v>14</v>
      </c>
      <c r="H34" s="6" t="s">
        <v>23</v>
      </c>
      <c r="I34" s="6" t="s">
        <v>24</v>
      </c>
      <c r="J34" s="6" t="s">
        <v>17</v>
      </c>
    </row>
    <row r="35" spans="1:10" x14ac:dyDescent="0.25">
      <c r="A35" s="11">
        <f t="shared" si="0"/>
        <v>29</v>
      </c>
      <c r="B35" s="6" t="s">
        <v>95</v>
      </c>
      <c r="C35" s="6" t="s">
        <v>96</v>
      </c>
      <c r="D35" s="6" t="s">
        <v>97</v>
      </c>
      <c r="E35" s="2">
        <v>35048</v>
      </c>
      <c r="F35" s="6" t="s">
        <v>13</v>
      </c>
      <c r="G35" s="6" t="s">
        <v>14</v>
      </c>
      <c r="H35" s="6" t="s">
        <v>23</v>
      </c>
      <c r="I35" s="6" t="s">
        <v>24</v>
      </c>
      <c r="J35" s="6" t="s">
        <v>17</v>
      </c>
    </row>
    <row r="36" spans="1:10" x14ac:dyDescent="0.25">
      <c r="A36" s="11">
        <f t="shared" si="0"/>
        <v>30</v>
      </c>
      <c r="B36" s="6" t="s">
        <v>98</v>
      </c>
      <c r="C36" s="6" t="s">
        <v>99</v>
      </c>
      <c r="D36" s="6" t="s">
        <v>100</v>
      </c>
      <c r="E36" s="2">
        <v>88416.93</v>
      </c>
      <c r="F36" s="6" t="s">
        <v>13</v>
      </c>
      <c r="G36" s="6" t="s">
        <v>14</v>
      </c>
      <c r="H36" s="6" t="s">
        <v>23</v>
      </c>
      <c r="I36" s="6" t="s">
        <v>24</v>
      </c>
      <c r="J36" s="6" t="s">
        <v>17</v>
      </c>
    </row>
    <row r="37" spans="1:10" x14ac:dyDescent="0.25">
      <c r="A37" s="11">
        <f t="shared" si="0"/>
        <v>31</v>
      </c>
      <c r="B37" s="6" t="s">
        <v>101</v>
      </c>
      <c r="C37" s="6" t="s">
        <v>102</v>
      </c>
      <c r="D37" s="6" t="s">
        <v>103</v>
      </c>
      <c r="E37" s="2">
        <v>197787.35</v>
      </c>
      <c r="F37" s="6" t="s">
        <v>13</v>
      </c>
      <c r="G37" s="6" t="s">
        <v>14</v>
      </c>
      <c r="H37" s="6" t="s">
        <v>23</v>
      </c>
      <c r="I37" s="6" t="s">
        <v>24</v>
      </c>
      <c r="J37" s="6" t="s">
        <v>17</v>
      </c>
    </row>
    <row r="38" spans="1:10" x14ac:dyDescent="0.25">
      <c r="A38" s="11">
        <f t="shared" si="0"/>
        <v>32</v>
      </c>
      <c r="B38" s="6" t="s">
        <v>104</v>
      </c>
      <c r="C38" s="6" t="s">
        <v>105</v>
      </c>
      <c r="D38" s="6" t="s">
        <v>106</v>
      </c>
      <c r="E38" s="2">
        <v>100000</v>
      </c>
      <c r="F38" s="6" t="s">
        <v>13</v>
      </c>
      <c r="G38" s="6" t="s">
        <v>14</v>
      </c>
      <c r="H38" s="6" t="s">
        <v>23</v>
      </c>
      <c r="I38" s="6" t="s">
        <v>24</v>
      </c>
      <c r="J38" s="6" t="s">
        <v>17</v>
      </c>
    </row>
    <row r="39" spans="1:10" x14ac:dyDescent="0.25">
      <c r="A39" s="11">
        <f t="shared" ref="A39:A70" si="1">ROW(A33)</f>
        <v>33</v>
      </c>
      <c r="B39" s="6" t="s">
        <v>107</v>
      </c>
      <c r="C39" s="6" t="s">
        <v>108</v>
      </c>
      <c r="D39" s="6" t="s">
        <v>109</v>
      </c>
      <c r="E39" s="2">
        <v>30420</v>
      </c>
      <c r="F39" s="6" t="s">
        <v>13</v>
      </c>
      <c r="G39" s="6" t="s">
        <v>14</v>
      </c>
      <c r="H39" s="6" t="s">
        <v>23</v>
      </c>
      <c r="I39" s="6" t="s">
        <v>24</v>
      </c>
      <c r="J39" s="6" t="s">
        <v>17</v>
      </c>
    </row>
    <row r="40" spans="1:10" x14ac:dyDescent="0.25">
      <c r="A40" s="11">
        <f t="shared" si="1"/>
        <v>34</v>
      </c>
      <c r="B40" s="6" t="s">
        <v>110</v>
      </c>
      <c r="C40" s="6"/>
      <c r="D40" s="6"/>
      <c r="E40" s="2">
        <v>30000</v>
      </c>
      <c r="F40" s="6" t="s">
        <v>13</v>
      </c>
      <c r="G40" s="6" t="s">
        <v>14</v>
      </c>
      <c r="H40" s="6" t="s">
        <v>15</v>
      </c>
      <c r="I40" s="6" t="s">
        <v>16</v>
      </c>
      <c r="J40" s="6" t="s">
        <v>17</v>
      </c>
    </row>
    <row r="41" spans="1:10" x14ac:dyDescent="0.25">
      <c r="A41" s="11">
        <f t="shared" si="1"/>
        <v>35</v>
      </c>
      <c r="B41" s="6" t="s">
        <v>111</v>
      </c>
      <c r="C41" s="6"/>
      <c r="D41" s="6"/>
      <c r="E41" s="2">
        <v>25706.83</v>
      </c>
      <c r="F41" s="6" t="s">
        <v>13</v>
      </c>
      <c r="G41" s="6" t="s">
        <v>14</v>
      </c>
      <c r="H41" s="6" t="s">
        <v>15</v>
      </c>
      <c r="I41" s="6" t="s">
        <v>16</v>
      </c>
      <c r="J41" s="6" t="s">
        <v>17</v>
      </c>
    </row>
    <row r="42" spans="1:10" x14ac:dyDescent="0.25">
      <c r="A42" s="11">
        <f t="shared" si="1"/>
        <v>36</v>
      </c>
      <c r="B42" s="6" t="s">
        <v>112</v>
      </c>
      <c r="C42" s="6" t="s">
        <v>113</v>
      </c>
      <c r="D42" s="6" t="s">
        <v>114</v>
      </c>
      <c r="E42" s="2">
        <v>50000</v>
      </c>
      <c r="F42" s="6" t="s">
        <v>13</v>
      </c>
      <c r="G42" s="6" t="s">
        <v>14</v>
      </c>
      <c r="H42" s="6" t="s">
        <v>23</v>
      </c>
      <c r="I42" s="6" t="s">
        <v>24</v>
      </c>
      <c r="J42" s="6" t="s">
        <v>17</v>
      </c>
    </row>
    <row r="43" spans="1:10" x14ac:dyDescent="0.25">
      <c r="A43" s="11">
        <f t="shared" si="1"/>
        <v>37</v>
      </c>
      <c r="B43" s="6" t="s">
        <v>115</v>
      </c>
      <c r="C43" s="6" t="s">
        <v>116</v>
      </c>
      <c r="D43" s="6" t="s">
        <v>117</v>
      </c>
      <c r="E43" s="2">
        <v>45167.97</v>
      </c>
      <c r="F43" s="6" t="s">
        <v>13</v>
      </c>
      <c r="G43" s="6" t="s">
        <v>14</v>
      </c>
      <c r="H43" s="6" t="s">
        <v>23</v>
      </c>
      <c r="I43" s="6" t="s">
        <v>24</v>
      </c>
      <c r="J43" s="6" t="s">
        <v>17</v>
      </c>
    </row>
    <row r="44" spans="1:10" x14ac:dyDescent="0.25">
      <c r="A44" s="11">
        <f t="shared" si="1"/>
        <v>38</v>
      </c>
      <c r="B44" s="6" t="s">
        <v>118</v>
      </c>
      <c r="C44" s="6" t="s">
        <v>119</v>
      </c>
      <c r="D44" s="6" t="s">
        <v>120</v>
      </c>
      <c r="E44" s="2">
        <v>100000</v>
      </c>
      <c r="F44" s="6" t="s">
        <v>13</v>
      </c>
      <c r="G44" s="6" t="s">
        <v>14</v>
      </c>
      <c r="H44" s="6" t="s">
        <v>23</v>
      </c>
      <c r="I44" s="6" t="s">
        <v>24</v>
      </c>
      <c r="J44" s="6" t="s">
        <v>17</v>
      </c>
    </row>
    <row r="45" spans="1:10" x14ac:dyDescent="0.25">
      <c r="A45" s="11">
        <f t="shared" si="1"/>
        <v>39</v>
      </c>
      <c r="B45" s="6" t="s">
        <v>121</v>
      </c>
      <c r="C45" s="6" t="s">
        <v>122</v>
      </c>
      <c r="D45" s="6" t="s">
        <v>123</v>
      </c>
      <c r="E45" s="2">
        <v>83096.350000000006</v>
      </c>
      <c r="F45" s="6" t="s">
        <v>13</v>
      </c>
      <c r="G45" s="6" t="s">
        <v>14</v>
      </c>
      <c r="H45" s="6" t="s">
        <v>23</v>
      </c>
      <c r="I45" s="6" t="s">
        <v>24</v>
      </c>
      <c r="J45" s="6" t="s">
        <v>17</v>
      </c>
    </row>
    <row r="46" spans="1:10" x14ac:dyDescent="0.25">
      <c r="A46" s="11">
        <f t="shared" si="1"/>
        <v>40</v>
      </c>
      <c r="B46" s="6" t="s">
        <v>124</v>
      </c>
      <c r="C46" s="6" t="s">
        <v>125</v>
      </c>
      <c r="D46" s="6" t="s">
        <v>126</v>
      </c>
      <c r="E46" s="2">
        <v>50000</v>
      </c>
      <c r="F46" s="6" t="s">
        <v>13</v>
      </c>
      <c r="G46" s="6" t="s">
        <v>14</v>
      </c>
      <c r="H46" s="6" t="s">
        <v>23</v>
      </c>
      <c r="I46" s="6" t="s">
        <v>24</v>
      </c>
      <c r="J46" s="6" t="s">
        <v>17</v>
      </c>
    </row>
    <row r="47" spans="1:10" x14ac:dyDescent="0.25">
      <c r="A47" s="11">
        <f t="shared" si="1"/>
        <v>41</v>
      </c>
      <c r="B47" s="6" t="s">
        <v>127</v>
      </c>
      <c r="C47" s="6" t="s">
        <v>128</v>
      </c>
      <c r="D47" s="6" t="s">
        <v>129</v>
      </c>
      <c r="E47" s="2">
        <v>90000</v>
      </c>
      <c r="F47" s="6" t="s">
        <v>13</v>
      </c>
      <c r="G47" s="6" t="s">
        <v>14</v>
      </c>
      <c r="H47" s="6" t="s">
        <v>23</v>
      </c>
      <c r="I47" s="6" t="s">
        <v>24</v>
      </c>
      <c r="J47" s="6" t="s">
        <v>17</v>
      </c>
    </row>
    <row r="48" spans="1:10" x14ac:dyDescent="0.25">
      <c r="A48" s="11">
        <f t="shared" si="1"/>
        <v>42</v>
      </c>
      <c r="B48" s="6" t="s">
        <v>130</v>
      </c>
      <c r="C48" s="6" t="s">
        <v>131</v>
      </c>
      <c r="D48" s="6" t="s">
        <v>132</v>
      </c>
      <c r="E48" s="2">
        <v>89900</v>
      </c>
      <c r="F48" s="6" t="s">
        <v>13</v>
      </c>
      <c r="G48" s="6" t="s">
        <v>14</v>
      </c>
      <c r="H48" s="6" t="s">
        <v>23</v>
      </c>
      <c r="I48" s="6" t="s">
        <v>24</v>
      </c>
      <c r="J48" s="6" t="s">
        <v>17</v>
      </c>
    </row>
    <row r="49" spans="1:10" x14ac:dyDescent="0.25">
      <c r="A49" s="11">
        <f t="shared" si="1"/>
        <v>43</v>
      </c>
      <c r="B49" s="6" t="s">
        <v>133</v>
      </c>
      <c r="C49" s="6" t="s">
        <v>134</v>
      </c>
      <c r="D49" s="6" t="s">
        <v>135</v>
      </c>
      <c r="E49" s="2">
        <v>35000</v>
      </c>
      <c r="F49" s="6" t="s">
        <v>13</v>
      </c>
      <c r="G49" s="6" t="s">
        <v>14</v>
      </c>
      <c r="H49" s="6" t="s">
        <v>23</v>
      </c>
      <c r="I49" s="6" t="s">
        <v>24</v>
      </c>
      <c r="J49" s="6" t="s">
        <v>17</v>
      </c>
    </row>
    <row r="50" spans="1:10" x14ac:dyDescent="0.25">
      <c r="A50" s="11">
        <f t="shared" si="1"/>
        <v>44</v>
      </c>
      <c r="B50" s="6" t="s">
        <v>136</v>
      </c>
      <c r="C50" s="6" t="s">
        <v>137</v>
      </c>
      <c r="D50" s="6" t="s">
        <v>138</v>
      </c>
      <c r="E50" s="2">
        <v>21753.59</v>
      </c>
      <c r="F50" s="6" t="s">
        <v>13</v>
      </c>
      <c r="G50" s="6" t="s">
        <v>14</v>
      </c>
      <c r="H50" s="6" t="s">
        <v>23</v>
      </c>
      <c r="I50" s="6" t="s">
        <v>24</v>
      </c>
      <c r="J50" s="6" t="s">
        <v>17</v>
      </c>
    </row>
    <row r="51" spans="1:10" x14ac:dyDescent="0.25">
      <c r="A51" s="11">
        <f t="shared" si="1"/>
        <v>45</v>
      </c>
      <c r="B51" s="6"/>
      <c r="C51" s="6"/>
      <c r="D51" s="6"/>
      <c r="E51" s="2">
        <v>11735.6</v>
      </c>
      <c r="F51" s="6" t="s">
        <v>13</v>
      </c>
      <c r="G51" s="6" t="s">
        <v>14</v>
      </c>
      <c r="H51" s="6" t="s">
        <v>139</v>
      </c>
      <c r="I51" s="6" t="s">
        <v>140</v>
      </c>
      <c r="J51" s="6" t="s">
        <v>17</v>
      </c>
    </row>
    <row r="52" spans="1:10" x14ac:dyDescent="0.25">
      <c r="A52" s="11">
        <f t="shared" si="1"/>
        <v>46</v>
      </c>
      <c r="B52" s="6" t="s">
        <v>141</v>
      </c>
      <c r="C52" s="6"/>
      <c r="D52" s="6"/>
      <c r="E52" s="2">
        <v>18000</v>
      </c>
      <c r="F52" s="6" t="s">
        <v>13</v>
      </c>
      <c r="G52" s="6" t="s">
        <v>14</v>
      </c>
      <c r="H52" s="6" t="s">
        <v>15</v>
      </c>
      <c r="I52" s="6" t="s">
        <v>16</v>
      </c>
      <c r="J52" s="6" t="s">
        <v>17</v>
      </c>
    </row>
    <row r="53" spans="1:10" x14ac:dyDescent="0.25">
      <c r="A53" s="11">
        <f t="shared" si="1"/>
        <v>47</v>
      </c>
      <c r="B53" s="6" t="s">
        <v>142</v>
      </c>
      <c r="C53" s="6" t="s">
        <v>143</v>
      </c>
      <c r="D53" s="6" t="s">
        <v>144</v>
      </c>
      <c r="E53" s="2">
        <v>100000</v>
      </c>
      <c r="F53" s="6" t="s">
        <v>13</v>
      </c>
      <c r="G53" s="6" t="s">
        <v>14</v>
      </c>
      <c r="H53" s="6" t="s">
        <v>23</v>
      </c>
      <c r="I53" s="6" t="s">
        <v>24</v>
      </c>
      <c r="J53" s="6" t="s">
        <v>17</v>
      </c>
    </row>
    <row r="54" spans="1:10" x14ac:dyDescent="0.25">
      <c r="A54" s="11">
        <f t="shared" si="1"/>
        <v>48</v>
      </c>
      <c r="B54" s="6" t="s">
        <v>145</v>
      </c>
      <c r="C54" s="6" t="s">
        <v>146</v>
      </c>
      <c r="D54" s="6" t="s">
        <v>147</v>
      </c>
      <c r="E54" s="2">
        <v>30090</v>
      </c>
      <c r="F54" s="6" t="s">
        <v>13</v>
      </c>
      <c r="G54" s="6" t="s">
        <v>14</v>
      </c>
      <c r="H54" s="6" t="s">
        <v>23</v>
      </c>
      <c r="I54" s="6" t="s">
        <v>24</v>
      </c>
      <c r="J54" s="6" t="s">
        <v>17</v>
      </c>
    </row>
    <row r="55" spans="1:10" x14ac:dyDescent="0.25">
      <c r="A55" s="11">
        <f t="shared" si="1"/>
        <v>49</v>
      </c>
      <c r="B55" s="6" t="s">
        <v>148</v>
      </c>
      <c r="C55" s="6" t="s">
        <v>149</v>
      </c>
      <c r="D55" s="6" t="s">
        <v>150</v>
      </c>
      <c r="E55" s="2">
        <v>100000</v>
      </c>
      <c r="F55" s="6" t="s">
        <v>13</v>
      </c>
      <c r="G55" s="6" t="s">
        <v>14</v>
      </c>
      <c r="H55" s="6" t="s">
        <v>23</v>
      </c>
      <c r="I55" s="6" t="s">
        <v>24</v>
      </c>
      <c r="J55" s="6" t="s">
        <v>17</v>
      </c>
    </row>
    <row r="56" spans="1:10" x14ac:dyDescent="0.25">
      <c r="A56" s="11">
        <f t="shared" si="1"/>
        <v>50</v>
      </c>
      <c r="B56" s="6" t="s">
        <v>151</v>
      </c>
      <c r="C56" s="6" t="s">
        <v>152</v>
      </c>
      <c r="D56" s="6" t="s">
        <v>153</v>
      </c>
      <c r="E56" s="2">
        <v>137000</v>
      </c>
      <c r="F56" s="6" t="s">
        <v>13</v>
      </c>
      <c r="G56" s="6" t="s">
        <v>14</v>
      </c>
      <c r="H56" s="6" t="s">
        <v>23</v>
      </c>
      <c r="I56" s="6" t="s">
        <v>24</v>
      </c>
      <c r="J56" s="6" t="s">
        <v>17</v>
      </c>
    </row>
    <row r="57" spans="1:10" x14ac:dyDescent="0.25">
      <c r="A57" s="11">
        <f t="shared" si="1"/>
        <v>51</v>
      </c>
      <c r="B57" s="6" t="s">
        <v>154</v>
      </c>
      <c r="C57" s="6" t="s">
        <v>155</v>
      </c>
      <c r="D57" s="6" t="s">
        <v>156</v>
      </c>
      <c r="E57" s="2">
        <v>60000</v>
      </c>
      <c r="F57" s="6" t="s">
        <v>13</v>
      </c>
      <c r="G57" s="6" t="s">
        <v>14</v>
      </c>
      <c r="H57" s="6" t="s">
        <v>23</v>
      </c>
      <c r="I57" s="6" t="s">
        <v>24</v>
      </c>
      <c r="J57" s="6" t="s">
        <v>17</v>
      </c>
    </row>
    <row r="58" spans="1:10" x14ac:dyDescent="0.25">
      <c r="A58" s="11">
        <f t="shared" si="1"/>
        <v>52</v>
      </c>
      <c r="B58" s="6" t="s">
        <v>157</v>
      </c>
      <c r="C58" s="6" t="s">
        <v>158</v>
      </c>
      <c r="D58" s="6" t="s">
        <v>159</v>
      </c>
      <c r="E58" s="2">
        <v>50000</v>
      </c>
      <c r="F58" s="6" t="s">
        <v>13</v>
      </c>
      <c r="G58" s="6" t="s">
        <v>14</v>
      </c>
      <c r="H58" s="6" t="s">
        <v>23</v>
      </c>
      <c r="I58" s="6" t="s">
        <v>24</v>
      </c>
      <c r="J58" s="6" t="s">
        <v>17</v>
      </c>
    </row>
    <row r="59" spans="1:10" x14ac:dyDescent="0.25">
      <c r="A59" s="11">
        <f t="shared" si="1"/>
        <v>53</v>
      </c>
      <c r="B59" s="6" t="s">
        <v>160</v>
      </c>
      <c r="C59" s="6" t="s">
        <v>161</v>
      </c>
      <c r="D59" s="6" t="s">
        <v>162</v>
      </c>
      <c r="E59" s="2">
        <v>30000</v>
      </c>
      <c r="F59" s="6" t="s">
        <v>13</v>
      </c>
      <c r="G59" s="6" t="s">
        <v>14</v>
      </c>
      <c r="H59" s="6" t="s">
        <v>23</v>
      </c>
      <c r="I59" s="6" t="s">
        <v>24</v>
      </c>
      <c r="J59" s="6" t="s">
        <v>17</v>
      </c>
    </row>
    <row r="60" spans="1:10" x14ac:dyDescent="0.25">
      <c r="A60" s="11">
        <f t="shared" si="1"/>
        <v>54</v>
      </c>
      <c r="B60" s="6" t="s">
        <v>163</v>
      </c>
      <c r="C60" s="6" t="s">
        <v>164</v>
      </c>
      <c r="D60" s="6" t="s">
        <v>165</v>
      </c>
      <c r="E60" s="2">
        <v>37500</v>
      </c>
      <c r="F60" s="6" t="s">
        <v>13</v>
      </c>
      <c r="G60" s="6" t="s">
        <v>14</v>
      </c>
      <c r="H60" s="6" t="s">
        <v>23</v>
      </c>
      <c r="I60" s="6" t="s">
        <v>24</v>
      </c>
      <c r="J60" s="6" t="s">
        <v>17</v>
      </c>
    </row>
    <row r="61" spans="1:10" x14ac:dyDescent="0.25">
      <c r="A61" s="11">
        <f t="shared" si="1"/>
        <v>55</v>
      </c>
      <c r="B61" s="6" t="s">
        <v>166</v>
      </c>
      <c r="C61" s="6" t="s">
        <v>167</v>
      </c>
      <c r="D61" s="6" t="s">
        <v>168</v>
      </c>
      <c r="E61" s="2">
        <v>30192.67</v>
      </c>
      <c r="F61" s="6" t="s">
        <v>13</v>
      </c>
      <c r="G61" s="6" t="s">
        <v>14</v>
      </c>
      <c r="H61" s="6" t="s">
        <v>23</v>
      </c>
      <c r="I61" s="6" t="s">
        <v>24</v>
      </c>
      <c r="J61" s="6" t="s">
        <v>17</v>
      </c>
    </row>
    <row r="62" spans="1:10" x14ac:dyDescent="0.25">
      <c r="A62" s="11">
        <f t="shared" si="1"/>
        <v>56</v>
      </c>
      <c r="B62" s="6" t="s">
        <v>169</v>
      </c>
      <c r="C62" s="6" t="s">
        <v>170</v>
      </c>
      <c r="D62" s="6" t="s">
        <v>171</v>
      </c>
      <c r="E62" s="2">
        <v>50000</v>
      </c>
      <c r="F62" s="6" t="s">
        <v>13</v>
      </c>
      <c r="G62" s="6" t="s">
        <v>14</v>
      </c>
      <c r="H62" s="6" t="s">
        <v>23</v>
      </c>
      <c r="I62" s="6" t="s">
        <v>24</v>
      </c>
      <c r="J62" s="6" t="s">
        <v>17</v>
      </c>
    </row>
    <row r="63" spans="1:10" x14ac:dyDescent="0.25">
      <c r="A63" s="11">
        <f t="shared" si="1"/>
        <v>57</v>
      </c>
      <c r="B63" s="6" t="s">
        <v>172</v>
      </c>
      <c r="C63" s="6"/>
      <c r="D63" s="6"/>
      <c r="E63" s="2">
        <v>75001</v>
      </c>
      <c r="F63" s="6" t="s">
        <v>13</v>
      </c>
      <c r="G63" s="6" t="s">
        <v>14</v>
      </c>
      <c r="H63" s="6" t="s">
        <v>15</v>
      </c>
      <c r="I63" s="6" t="s">
        <v>16</v>
      </c>
      <c r="J63" s="6" t="s">
        <v>17</v>
      </c>
    </row>
    <row r="64" spans="1:10" x14ac:dyDescent="0.25">
      <c r="A64" s="11">
        <f t="shared" si="1"/>
        <v>58</v>
      </c>
      <c r="B64" s="6" t="s">
        <v>173</v>
      </c>
      <c r="C64" s="6"/>
      <c r="D64" s="6"/>
      <c r="E64" s="2">
        <v>99305.55</v>
      </c>
      <c r="F64" s="6" t="s">
        <v>13</v>
      </c>
      <c r="G64" s="6" t="s">
        <v>14</v>
      </c>
      <c r="H64" s="6" t="s">
        <v>15</v>
      </c>
      <c r="I64" s="6" t="s">
        <v>16</v>
      </c>
      <c r="J64" s="6" t="s">
        <v>17</v>
      </c>
    </row>
    <row r="65" spans="1:10" x14ac:dyDescent="0.25">
      <c r="A65" s="11">
        <f t="shared" si="1"/>
        <v>59</v>
      </c>
      <c r="B65" s="6" t="s">
        <v>174</v>
      </c>
      <c r="C65" s="6" t="s">
        <v>175</v>
      </c>
      <c r="D65" s="6" t="s">
        <v>176</v>
      </c>
      <c r="E65" s="2">
        <v>30000</v>
      </c>
      <c r="F65" s="6" t="s">
        <v>13</v>
      </c>
      <c r="G65" s="6" t="s">
        <v>14</v>
      </c>
      <c r="H65" s="6" t="s">
        <v>23</v>
      </c>
      <c r="I65" s="6" t="s">
        <v>24</v>
      </c>
      <c r="J65" s="6" t="s">
        <v>17</v>
      </c>
    </row>
    <row r="66" spans="1:10" x14ac:dyDescent="0.25">
      <c r="A66" s="11">
        <f t="shared" si="1"/>
        <v>60</v>
      </c>
      <c r="B66" s="6" t="s">
        <v>177</v>
      </c>
      <c r="C66" s="6" t="s">
        <v>178</v>
      </c>
      <c r="D66" s="6" t="s">
        <v>179</v>
      </c>
      <c r="E66" s="2">
        <v>97000</v>
      </c>
      <c r="F66" s="6" t="s">
        <v>13</v>
      </c>
      <c r="G66" s="6" t="s">
        <v>14</v>
      </c>
      <c r="H66" s="6" t="s">
        <v>23</v>
      </c>
      <c r="I66" s="6" t="s">
        <v>24</v>
      </c>
      <c r="J66" s="6" t="s">
        <v>17</v>
      </c>
    </row>
    <row r="67" spans="1:10" x14ac:dyDescent="0.25">
      <c r="A67" s="11">
        <f t="shared" si="1"/>
        <v>61</v>
      </c>
      <c r="B67" s="6" t="s">
        <v>180</v>
      </c>
      <c r="C67" s="6" t="s">
        <v>181</v>
      </c>
      <c r="D67" s="6" t="s">
        <v>182</v>
      </c>
      <c r="E67" s="2">
        <v>50000</v>
      </c>
      <c r="F67" s="6" t="s">
        <v>13</v>
      </c>
      <c r="G67" s="6" t="s">
        <v>14</v>
      </c>
      <c r="H67" s="6" t="s">
        <v>23</v>
      </c>
      <c r="I67" s="6" t="s">
        <v>24</v>
      </c>
      <c r="J67" s="6" t="s">
        <v>17</v>
      </c>
    </row>
    <row r="68" spans="1:10" x14ac:dyDescent="0.25">
      <c r="A68" s="11">
        <f t="shared" si="1"/>
        <v>62</v>
      </c>
      <c r="B68" s="6" t="s">
        <v>183</v>
      </c>
      <c r="C68" s="6"/>
      <c r="D68" s="6"/>
      <c r="E68" s="2">
        <v>6037.5</v>
      </c>
      <c r="F68" s="6" t="s">
        <v>13</v>
      </c>
      <c r="G68" s="6" t="s">
        <v>14</v>
      </c>
      <c r="H68" s="6" t="s">
        <v>15</v>
      </c>
      <c r="I68" s="6" t="s">
        <v>16</v>
      </c>
      <c r="J68" s="6" t="s">
        <v>17</v>
      </c>
    </row>
    <row r="69" spans="1:10" x14ac:dyDescent="0.25">
      <c r="A69" s="11">
        <f t="shared" si="1"/>
        <v>63</v>
      </c>
      <c r="B69" s="6" t="s">
        <v>184</v>
      </c>
      <c r="C69" s="6"/>
      <c r="D69" s="6"/>
      <c r="E69" s="2">
        <v>141250</v>
      </c>
      <c r="F69" s="6" t="s">
        <v>13</v>
      </c>
      <c r="G69" s="6" t="s">
        <v>14</v>
      </c>
      <c r="H69" s="6" t="s">
        <v>15</v>
      </c>
      <c r="I69" s="6" t="s">
        <v>16</v>
      </c>
      <c r="J69" s="6" t="s">
        <v>17</v>
      </c>
    </row>
    <row r="70" spans="1:10" x14ac:dyDescent="0.25">
      <c r="A70" s="11">
        <f t="shared" si="1"/>
        <v>64</v>
      </c>
      <c r="B70" s="6" t="s">
        <v>185</v>
      </c>
      <c r="C70" s="6"/>
      <c r="D70" s="6"/>
      <c r="E70" s="2">
        <v>100000</v>
      </c>
      <c r="F70" s="6" t="s">
        <v>13</v>
      </c>
      <c r="G70" s="6" t="s">
        <v>14</v>
      </c>
      <c r="H70" s="6" t="s">
        <v>15</v>
      </c>
      <c r="I70" s="6" t="s">
        <v>16</v>
      </c>
      <c r="J70" s="6" t="s">
        <v>17</v>
      </c>
    </row>
    <row r="71" spans="1:10" x14ac:dyDescent="0.25">
      <c r="A71" s="11">
        <f t="shared" ref="A71:A102" si="2">ROW(A65)</f>
        <v>65</v>
      </c>
      <c r="B71" s="6" t="s">
        <v>186</v>
      </c>
      <c r="C71" s="6"/>
      <c r="D71" s="6"/>
      <c r="E71" s="2">
        <v>100000</v>
      </c>
      <c r="F71" s="6" t="s">
        <v>13</v>
      </c>
      <c r="G71" s="6" t="s">
        <v>14</v>
      </c>
      <c r="H71" s="6" t="s">
        <v>15</v>
      </c>
      <c r="I71" s="6" t="s">
        <v>16</v>
      </c>
      <c r="J71" s="6" t="s">
        <v>17</v>
      </c>
    </row>
    <row r="72" spans="1:10" x14ac:dyDescent="0.25">
      <c r="A72" s="11">
        <f t="shared" si="2"/>
        <v>66</v>
      </c>
      <c r="B72" s="6" t="s">
        <v>187</v>
      </c>
      <c r="C72" s="6" t="s">
        <v>188</v>
      </c>
      <c r="D72" s="6" t="s">
        <v>189</v>
      </c>
      <c r="E72" s="2">
        <v>82000</v>
      </c>
      <c r="F72" s="6" t="s">
        <v>13</v>
      </c>
      <c r="G72" s="6" t="s">
        <v>14</v>
      </c>
      <c r="H72" s="6" t="s">
        <v>23</v>
      </c>
      <c r="I72" s="6" t="s">
        <v>24</v>
      </c>
      <c r="J72" s="6" t="s">
        <v>17</v>
      </c>
    </row>
    <row r="73" spans="1:10" x14ac:dyDescent="0.25">
      <c r="A73" s="11">
        <f t="shared" si="2"/>
        <v>67</v>
      </c>
      <c r="B73" s="6" t="s">
        <v>190</v>
      </c>
      <c r="C73" s="6" t="s">
        <v>191</v>
      </c>
      <c r="D73" s="6" t="s">
        <v>192</v>
      </c>
      <c r="E73" s="2">
        <v>63000</v>
      </c>
      <c r="F73" s="6" t="s">
        <v>13</v>
      </c>
      <c r="G73" s="6" t="s">
        <v>14</v>
      </c>
      <c r="H73" s="6" t="s">
        <v>23</v>
      </c>
      <c r="I73" s="6" t="s">
        <v>24</v>
      </c>
      <c r="J73" s="6" t="s">
        <v>17</v>
      </c>
    </row>
    <row r="74" spans="1:10" x14ac:dyDescent="0.25">
      <c r="A74" s="11">
        <f t="shared" si="2"/>
        <v>68</v>
      </c>
      <c r="B74" s="6" t="s">
        <v>193</v>
      </c>
      <c r="C74" s="6" t="s">
        <v>194</v>
      </c>
      <c r="D74" s="6" t="s">
        <v>195</v>
      </c>
      <c r="E74" s="2">
        <v>26088.86</v>
      </c>
      <c r="F74" s="6" t="s">
        <v>13</v>
      </c>
      <c r="G74" s="6" t="s">
        <v>14</v>
      </c>
      <c r="H74" s="6" t="s">
        <v>23</v>
      </c>
      <c r="I74" s="6" t="s">
        <v>24</v>
      </c>
      <c r="J74" s="6" t="s">
        <v>17</v>
      </c>
    </row>
    <row r="75" spans="1:10" x14ac:dyDescent="0.25">
      <c r="A75" s="11">
        <f t="shared" si="2"/>
        <v>69</v>
      </c>
      <c r="B75" s="6" t="s">
        <v>196</v>
      </c>
      <c r="C75" s="6" t="s">
        <v>197</v>
      </c>
      <c r="D75" s="6" t="s">
        <v>198</v>
      </c>
      <c r="E75" s="2">
        <v>118000</v>
      </c>
      <c r="F75" s="6" t="s">
        <v>13</v>
      </c>
      <c r="G75" s="6" t="s">
        <v>14</v>
      </c>
      <c r="H75" s="6" t="s">
        <v>23</v>
      </c>
      <c r="I75" s="6" t="s">
        <v>24</v>
      </c>
      <c r="J75" s="6" t="s">
        <v>17</v>
      </c>
    </row>
    <row r="76" spans="1:10" x14ac:dyDescent="0.25">
      <c r="A76" s="11">
        <f t="shared" si="2"/>
        <v>70</v>
      </c>
      <c r="B76" s="6" t="s">
        <v>199</v>
      </c>
      <c r="C76" s="6" t="s">
        <v>200</v>
      </c>
      <c r="D76" s="6" t="s">
        <v>201</v>
      </c>
      <c r="E76" s="2">
        <v>23472.21</v>
      </c>
      <c r="F76" s="6" t="s">
        <v>13</v>
      </c>
      <c r="G76" s="6" t="s">
        <v>14</v>
      </c>
      <c r="H76" s="6" t="s">
        <v>23</v>
      </c>
      <c r="I76" s="6" t="s">
        <v>24</v>
      </c>
      <c r="J76" s="6" t="s">
        <v>17</v>
      </c>
    </row>
    <row r="77" spans="1:10" x14ac:dyDescent="0.25">
      <c r="A77" s="11">
        <f t="shared" si="2"/>
        <v>71</v>
      </c>
      <c r="B77" s="6" t="s">
        <v>202</v>
      </c>
      <c r="C77" s="6" t="s">
        <v>203</v>
      </c>
      <c r="D77" s="6" t="s">
        <v>204</v>
      </c>
      <c r="E77" s="2">
        <v>100000</v>
      </c>
      <c r="F77" s="6" t="s">
        <v>13</v>
      </c>
      <c r="G77" s="6" t="s">
        <v>14</v>
      </c>
      <c r="H77" s="6" t="s">
        <v>23</v>
      </c>
      <c r="I77" s="6" t="s">
        <v>24</v>
      </c>
      <c r="J77" s="6" t="s">
        <v>17</v>
      </c>
    </row>
    <row r="78" spans="1:10" x14ac:dyDescent="0.25">
      <c r="A78" s="11">
        <f t="shared" si="2"/>
        <v>72</v>
      </c>
      <c r="B78" s="6" t="s">
        <v>205</v>
      </c>
      <c r="C78" s="6" t="s">
        <v>206</v>
      </c>
      <c r="D78" s="6" t="s">
        <v>207</v>
      </c>
      <c r="E78" s="2">
        <v>100000</v>
      </c>
      <c r="F78" s="6" t="s">
        <v>13</v>
      </c>
      <c r="G78" s="6" t="s">
        <v>14</v>
      </c>
      <c r="H78" s="6" t="s">
        <v>23</v>
      </c>
      <c r="I78" s="6" t="s">
        <v>24</v>
      </c>
      <c r="J78" s="6" t="s">
        <v>17</v>
      </c>
    </row>
    <row r="79" spans="1:10" x14ac:dyDescent="0.25">
      <c r="A79" s="11">
        <f t="shared" si="2"/>
        <v>73</v>
      </c>
      <c r="B79" s="6" t="s">
        <v>208</v>
      </c>
      <c r="C79" s="6" t="s">
        <v>209</v>
      </c>
      <c r="D79" s="6" t="s">
        <v>210</v>
      </c>
      <c r="E79" s="2">
        <v>91512.87</v>
      </c>
      <c r="F79" s="6" t="s">
        <v>13</v>
      </c>
      <c r="G79" s="6" t="s">
        <v>14</v>
      </c>
      <c r="H79" s="6" t="s">
        <v>23</v>
      </c>
      <c r="I79" s="6" t="s">
        <v>24</v>
      </c>
      <c r="J79" s="6" t="s">
        <v>17</v>
      </c>
    </row>
    <row r="80" spans="1:10" x14ac:dyDescent="0.25">
      <c r="A80" s="11">
        <f t="shared" si="2"/>
        <v>74</v>
      </c>
      <c r="B80" s="6" t="s">
        <v>211</v>
      </c>
      <c r="C80" s="6" t="s">
        <v>212</v>
      </c>
      <c r="D80" s="6" t="s">
        <v>213</v>
      </c>
      <c r="E80" s="2">
        <v>100000</v>
      </c>
      <c r="F80" s="6" t="s">
        <v>13</v>
      </c>
      <c r="G80" s="6" t="s">
        <v>14</v>
      </c>
      <c r="H80" s="6" t="s">
        <v>23</v>
      </c>
      <c r="I80" s="6" t="s">
        <v>24</v>
      </c>
      <c r="J80" s="6" t="s">
        <v>17</v>
      </c>
    </row>
    <row r="81" spans="1:10" x14ac:dyDescent="0.25">
      <c r="A81" s="11">
        <f t="shared" si="2"/>
        <v>75</v>
      </c>
      <c r="B81" s="6" t="s">
        <v>214</v>
      </c>
      <c r="C81" s="6" t="s">
        <v>215</v>
      </c>
      <c r="D81" s="6" t="s">
        <v>216</v>
      </c>
      <c r="E81" s="2">
        <v>15000</v>
      </c>
      <c r="F81" s="6" t="s">
        <v>13</v>
      </c>
      <c r="G81" s="6" t="s">
        <v>14</v>
      </c>
      <c r="H81" s="6" t="s">
        <v>23</v>
      </c>
      <c r="I81" s="6" t="s">
        <v>24</v>
      </c>
      <c r="J81" s="6" t="s">
        <v>17</v>
      </c>
    </row>
    <row r="82" spans="1:10" x14ac:dyDescent="0.25">
      <c r="A82" s="11">
        <f t="shared" si="2"/>
        <v>76</v>
      </c>
      <c r="B82" s="6" t="s">
        <v>217</v>
      </c>
      <c r="C82" s="6" t="s">
        <v>218</v>
      </c>
      <c r="D82" s="6" t="s">
        <v>219</v>
      </c>
      <c r="E82" s="2">
        <v>50000</v>
      </c>
      <c r="F82" s="6" t="s">
        <v>13</v>
      </c>
      <c r="G82" s="6" t="s">
        <v>14</v>
      </c>
      <c r="H82" s="6" t="s">
        <v>23</v>
      </c>
      <c r="I82" s="6" t="s">
        <v>24</v>
      </c>
      <c r="J82" s="6" t="s">
        <v>17</v>
      </c>
    </row>
    <row r="83" spans="1:10" x14ac:dyDescent="0.25">
      <c r="A83" s="11">
        <f t="shared" si="2"/>
        <v>77</v>
      </c>
      <c r="B83" s="6" t="s">
        <v>220</v>
      </c>
      <c r="C83" s="6"/>
      <c r="D83" s="6"/>
      <c r="E83" s="2">
        <v>48000</v>
      </c>
      <c r="F83" s="6" t="s">
        <v>13</v>
      </c>
      <c r="G83" s="6" t="s">
        <v>14</v>
      </c>
      <c r="H83" s="6" t="s">
        <v>15</v>
      </c>
      <c r="I83" s="6" t="s">
        <v>16</v>
      </c>
      <c r="J83" s="6" t="s">
        <v>17</v>
      </c>
    </row>
    <row r="84" spans="1:10" x14ac:dyDescent="0.25">
      <c r="A84" s="11">
        <f t="shared" si="2"/>
        <v>78</v>
      </c>
      <c r="B84" s="6" t="s">
        <v>221</v>
      </c>
      <c r="C84" s="6"/>
      <c r="D84" s="6"/>
      <c r="E84" s="2">
        <v>100000</v>
      </c>
      <c r="F84" s="6" t="s">
        <v>13</v>
      </c>
      <c r="G84" s="6" t="s">
        <v>14</v>
      </c>
      <c r="H84" s="6" t="s">
        <v>15</v>
      </c>
      <c r="I84" s="6" t="s">
        <v>16</v>
      </c>
      <c r="J84" s="6" t="s">
        <v>17</v>
      </c>
    </row>
    <row r="85" spans="1:10" x14ac:dyDescent="0.25">
      <c r="A85" s="11">
        <f t="shared" si="2"/>
        <v>79</v>
      </c>
      <c r="B85" s="6" t="s">
        <v>222</v>
      </c>
      <c r="C85" s="6"/>
      <c r="D85" s="6"/>
      <c r="E85" s="2">
        <v>55000</v>
      </c>
      <c r="F85" s="6" t="s">
        <v>13</v>
      </c>
      <c r="G85" s="6" t="s">
        <v>14</v>
      </c>
      <c r="H85" s="6" t="s">
        <v>15</v>
      </c>
      <c r="I85" s="6" t="s">
        <v>16</v>
      </c>
      <c r="J85" s="6" t="s">
        <v>17</v>
      </c>
    </row>
    <row r="86" spans="1:10" x14ac:dyDescent="0.25">
      <c r="A86" s="11">
        <f t="shared" si="2"/>
        <v>80</v>
      </c>
      <c r="B86" s="6" t="s">
        <v>223</v>
      </c>
      <c r="C86" s="6" t="s">
        <v>224</v>
      </c>
      <c r="D86" s="6" t="s">
        <v>225</v>
      </c>
      <c r="E86" s="2">
        <v>150000</v>
      </c>
      <c r="F86" s="6" t="s">
        <v>13</v>
      </c>
      <c r="G86" s="6" t="s">
        <v>14</v>
      </c>
      <c r="H86" s="6" t="s">
        <v>23</v>
      </c>
      <c r="I86" s="6" t="s">
        <v>24</v>
      </c>
      <c r="J86" s="6" t="s">
        <v>17</v>
      </c>
    </row>
    <row r="87" spans="1:10" x14ac:dyDescent="0.25">
      <c r="A87" s="11">
        <f t="shared" si="2"/>
        <v>81</v>
      </c>
      <c r="B87" s="6" t="s">
        <v>226</v>
      </c>
      <c r="C87" s="6" t="s">
        <v>227</v>
      </c>
      <c r="D87" s="6" t="s">
        <v>228</v>
      </c>
      <c r="E87" s="2">
        <v>25001</v>
      </c>
      <c r="F87" s="6" t="s">
        <v>13</v>
      </c>
      <c r="G87" s="6" t="s">
        <v>14</v>
      </c>
      <c r="H87" s="6" t="s">
        <v>23</v>
      </c>
      <c r="I87" s="6" t="s">
        <v>24</v>
      </c>
      <c r="J87" s="6" t="s">
        <v>17</v>
      </c>
    </row>
    <row r="88" spans="1:10" x14ac:dyDescent="0.25">
      <c r="A88" s="11">
        <f t="shared" si="2"/>
        <v>82</v>
      </c>
      <c r="B88" s="6" t="s">
        <v>229</v>
      </c>
      <c r="C88" s="6" t="s">
        <v>230</v>
      </c>
      <c r="D88" s="6" t="s">
        <v>231</v>
      </c>
      <c r="E88" s="2">
        <v>86341.87</v>
      </c>
      <c r="F88" s="6" t="s">
        <v>13</v>
      </c>
      <c r="G88" s="6" t="s">
        <v>14</v>
      </c>
      <c r="H88" s="6" t="s">
        <v>23</v>
      </c>
      <c r="I88" s="6" t="s">
        <v>24</v>
      </c>
      <c r="J88" s="6" t="s">
        <v>17</v>
      </c>
    </row>
    <row r="89" spans="1:10" x14ac:dyDescent="0.25">
      <c r="A89" s="11">
        <f t="shared" si="2"/>
        <v>83</v>
      </c>
      <c r="B89" s="6" t="s">
        <v>232</v>
      </c>
      <c r="C89" s="6" t="s">
        <v>233</v>
      </c>
      <c r="D89" s="6" t="s">
        <v>234</v>
      </c>
      <c r="E89" s="2">
        <v>97884.79</v>
      </c>
      <c r="F89" s="6" t="s">
        <v>13</v>
      </c>
      <c r="G89" s="6" t="s">
        <v>14</v>
      </c>
      <c r="H89" s="6" t="s">
        <v>23</v>
      </c>
      <c r="I89" s="6" t="s">
        <v>24</v>
      </c>
      <c r="J89" s="6" t="s">
        <v>17</v>
      </c>
    </row>
    <row r="90" spans="1:10" x14ac:dyDescent="0.25">
      <c r="A90" s="11">
        <f t="shared" si="2"/>
        <v>84</v>
      </c>
      <c r="B90" s="6" t="s">
        <v>235</v>
      </c>
      <c r="C90" s="6" t="s">
        <v>236</v>
      </c>
      <c r="D90" s="6" t="s">
        <v>237</v>
      </c>
      <c r="E90" s="2">
        <v>35000</v>
      </c>
      <c r="F90" s="6" t="s">
        <v>13</v>
      </c>
      <c r="G90" s="6" t="s">
        <v>14</v>
      </c>
      <c r="H90" s="6" t="s">
        <v>23</v>
      </c>
      <c r="I90" s="6" t="s">
        <v>24</v>
      </c>
      <c r="J90" s="6" t="s">
        <v>17</v>
      </c>
    </row>
    <row r="91" spans="1:10" x14ac:dyDescent="0.25">
      <c r="A91" s="11">
        <f t="shared" si="2"/>
        <v>85</v>
      </c>
      <c r="B91" s="6" t="s">
        <v>238</v>
      </c>
      <c r="C91" s="6" t="s">
        <v>239</v>
      </c>
      <c r="D91" s="6" t="s">
        <v>240</v>
      </c>
      <c r="E91" s="2">
        <v>200000</v>
      </c>
      <c r="F91" s="6" t="s">
        <v>13</v>
      </c>
      <c r="G91" s="6" t="s">
        <v>14</v>
      </c>
      <c r="H91" s="6" t="s">
        <v>23</v>
      </c>
      <c r="I91" s="6" t="s">
        <v>24</v>
      </c>
      <c r="J91" s="6" t="s">
        <v>17</v>
      </c>
    </row>
    <row r="92" spans="1:10" x14ac:dyDescent="0.25">
      <c r="A92" s="11">
        <f t="shared" si="2"/>
        <v>86</v>
      </c>
      <c r="B92" s="6" t="s">
        <v>241</v>
      </c>
      <c r="C92" s="6" t="s">
        <v>242</v>
      </c>
      <c r="D92" s="6" t="s">
        <v>243</v>
      </c>
      <c r="E92" s="2">
        <v>60989.33</v>
      </c>
      <c r="F92" s="6" t="s">
        <v>13</v>
      </c>
      <c r="G92" s="6" t="s">
        <v>14</v>
      </c>
      <c r="H92" s="6" t="s">
        <v>23</v>
      </c>
      <c r="I92" s="6" t="s">
        <v>24</v>
      </c>
      <c r="J92" s="6" t="s">
        <v>17</v>
      </c>
    </row>
    <row r="93" spans="1:10" x14ac:dyDescent="0.25">
      <c r="A93" s="11">
        <f t="shared" si="2"/>
        <v>87</v>
      </c>
      <c r="B93" s="6" t="s">
        <v>244</v>
      </c>
      <c r="C93" s="6" t="s">
        <v>245</v>
      </c>
      <c r="D93" s="6" t="s">
        <v>246</v>
      </c>
      <c r="E93" s="2">
        <v>194924</v>
      </c>
      <c r="F93" s="6" t="s">
        <v>13</v>
      </c>
      <c r="G93" s="6" t="s">
        <v>14</v>
      </c>
      <c r="H93" s="6" t="s">
        <v>23</v>
      </c>
      <c r="I93" s="6" t="s">
        <v>24</v>
      </c>
      <c r="J93" s="6" t="s">
        <v>17</v>
      </c>
    </row>
    <row r="94" spans="1:10" x14ac:dyDescent="0.25">
      <c r="A94" s="11">
        <f t="shared" si="2"/>
        <v>88</v>
      </c>
      <c r="B94" s="6" t="s">
        <v>247</v>
      </c>
      <c r="C94" s="6"/>
      <c r="D94" s="6"/>
      <c r="E94" s="2">
        <v>99426.82</v>
      </c>
      <c r="F94" s="6" t="s">
        <v>13</v>
      </c>
      <c r="G94" s="6" t="s">
        <v>14</v>
      </c>
      <c r="H94" s="6" t="s">
        <v>15</v>
      </c>
      <c r="I94" s="6" t="s">
        <v>16</v>
      </c>
      <c r="J94" s="6" t="s">
        <v>17</v>
      </c>
    </row>
    <row r="95" spans="1:10" x14ac:dyDescent="0.25">
      <c r="A95" s="11">
        <f t="shared" si="2"/>
        <v>89</v>
      </c>
      <c r="B95" s="6" t="s">
        <v>248</v>
      </c>
      <c r="C95" s="6"/>
      <c r="D95" s="6"/>
      <c r="E95" s="2">
        <v>65000</v>
      </c>
      <c r="F95" s="6" t="s">
        <v>13</v>
      </c>
      <c r="G95" s="6" t="s">
        <v>14</v>
      </c>
      <c r="H95" s="6" t="s">
        <v>15</v>
      </c>
      <c r="I95" s="6" t="s">
        <v>16</v>
      </c>
      <c r="J95" s="6" t="s">
        <v>17</v>
      </c>
    </row>
    <row r="96" spans="1:10" x14ac:dyDescent="0.25">
      <c r="A96" s="11">
        <f t="shared" si="2"/>
        <v>90</v>
      </c>
      <c r="B96" s="6" t="s">
        <v>249</v>
      </c>
      <c r="C96" s="6"/>
      <c r="D96" s="6"/>
      <c r="E96" s="2">
        <v>13190</v>
      </c>
      <c r="F96" s="6" t="s">
        <v>13</v>
      </c>
      <c r="G96" s="6" t="s">
        <v>14</v>
      </c>
      <c r="H96" s="6" t="s">
        <v>15</v>
      </c>
      <c r="I96" s="6" t="s">
        <v>16</v>
      </c>
      <c r="J96" s="6" t="s">
        <v>17</v>
      </c>
    </row>
    <row r="97" spans="1:10" x14ac:dyDescent="0.25">
      <c r="A97" s="11">
        <f t="shared" si="2"/>
        <v>91</v>
      </c>
      <c r="B97" s="6" t="s">
        <v>250</v>
      </c>
      <c r="C97" s="6" t="s">
        <v>251</v>
      </c>
      <c r="D97" s="6" t="s">
        <v>252</v>
      </c>
      <c r="E97" s="2">
        <v>25000</v>
      </c>
      <c r="F97" s="6" t="s">
        <v>13</v>
      </c>
      <c r="G97" s="6" t="s">
        <v>14</v>
      </c>
      <c r="H97" s="6" t="s">
        <v>23</v>
      </c>
      <c r="I97" s="6" t="s">
        <v>24</v>
      </c>
      <c r="J97" s="6" t="s">
        <v>17</v>
      </c>
    </row>
    <row r="98" spans="1:10" x14ac:dyDescent="0.25">
      <c r="A98" s="11">
        <f t="shared" si="2"/>
        <v>92</v>
      </c>
      <c r="B98" s="6" t="s">
        <v>253</v>
      </c>
      <c r="C98" s="6" t="s">
        <v>254</v>
      </c>
      <c r="D98" s="6" t="s">
        <v>255</v>
      </c>
      <c r="E98" s="2">
        <v>72714.5</v>
      </c>
      <c r="F98" s="6" t="s">
        <v>13</v>
      </c>
      <c r="G98" s="6" t="s">
        <v>14</v>
      </c>
      <c r="H98" s="6" t="s">
        <v>23</v>
      </c>
      <c r="I98" s="6" t="s">
        <v>24</v>
      </c>
      <c r="J98" s="6" t="s">
        <v>17</v>
      </c>
    </row>
    <row r="99" spans="1:10" x14ac:dyDescent="0.25">
      <c r="A99" s="11">
        <f t="shared" si="2"/>
        <v>93</v>
      </c>
      <c r="B99" s="6" t="s">
        <v>256</v>
      </c>
      <c r="C99" s="6"/>
      <c r="D99" s="6"/>
      <c r="E99" s="2">
        <v>100000</v>
      </c>
      <c r="F99" s="6" t="s">
        <v>13</v>
      </c>
      <c r="G99" s="6" t="s">
        <v>14</v>
      </c>
      <c r="H99" s="6" t="s">
        <v>15</v>
      </c>
      <c r="I99" s="6" t="s">
        <v>16</v>
      </c>
      <c r="J99" s="6" t="s">
        <v>17</v>
      </c>
    </row>
    <row r="100" spans="1:10" x14ac:dyDescent="0.25">
      <c r="A100" s="11">
        <f t="shared" si="2"/>
        <v>94</v>
      </c>
      <c r="B100" s="6" t="s">
        <v>257</v>
      </c>
      <c r="C100" s="6"/>
      <c r="D100" s="6"/>
      <c r="E100" s="2">
        <v>82644.75</v>
      </c>
      <c r="F100" s="6" t="s">
        <v>13</v>
      </c>
      <c r="G100" s="6" t="s">
        <v>14</v>
      </c>
      <c r="H100" s="6" t="s">
        <v>15</v>
      </c>
      <c r="I100" s="6" t="s">
        <v>16</v>
      </c>
      <c r="J100" s="6" t="s">
        <v>17</v>
      </c>
    </row>
    <row r="101" spans="1:10" x14ac:dyDescent="0.25">
      <c r="A101" s="11">
        <f t="shared" si="2"/>
        <v>95</v>
      </c>
      <c r="B101" s="6" t="s">
        <v>258</v>
      </c>
      <c r="C101" s="6"/>
      <c r="D101" s="6"/>
      <c r="E101" s="2">
        <v>100000</v>
      </c>
      <c r="F101" s="6" t="s">
        <v>13</v>
      </c>
      <c r="G101" s="6" t="s">
        <v>14</v>
      </c>
      <c r="H101" s="6" t="s">
        <v>15</v>
      </c>
      <c r="I101" s="6" t="s">
        <v>16</v>
      </c>
      <c r="J101" s="6" t="s">
        <v>17</v>
      </c>
    </row>
    <row r="102" spans="1:10" x14ac:dyDescent="0.25">
      <c r="A102" s="11">
        <f t="shared" si="2"/>
        <v>96</v>
      </c>
      <c r="B102" s="6" t="s">
        <v>259</v>
      </c>
      <c r="C102" s="6"/>
      <c r="D102" s="6"/>
      <c r="E102" s="2">
        <v>56870.53</v>
      </c>
      <c r="F102" s="6" t="s">
        <v>13</v>
      </c>
      <c r="G102" s="6" t="s">
        <v>14</v>
      </c>
      <c r="H102" s="6" t="s">
        <v>15</v>
      </c>
      <c r="I102" s="6" t="s">
        <v>16</v>
      </c>
      <c r="J102" s="6" t="s">
        <v>17</v>
      </c>
    </row>
    <row r="103" spans="1:10" x14ac:dyDescent="0.25">
      <c r="A103" s="11">
        <f t="shared" ref="A103:A134" si="3">ROW(A97)</f>
        <v>97</v>
      </c>
      <c r="B103" s="6" t="s">
        <v>260</v>
      </c>
      <c r="C103" s="6" t="s">
        <v>261</v>
      </c>
      <c r="D103" s="6" t="s">
        <v>262</v>
      </c>
      <c r="E103" s="2">
        <v>92000</v>
      </c>
      <c r="F103" s="6" t="s">
        <v>13</v>
      </c>
      <c r="G103" s="6" t="s">
        <v>14</v>
      </c>
      <c r="H103" s="6" t="s">
        <v>23</v>
      </c>
      <c r="I103" s="6" t="s">
        <v>24</v>
      </c>
      <c r="J103" s="6" t="s">
        <v>17</v>
      </c>
    </row>
    <row r="104" spans="1:10" x14ac:dyDescent="0.25">
      <c r="A104" s="11">
        <f t="shared" si="3"/>
        <v>98</v>
      </c>
      <c r="B104" s="6" t="s">
        <v>263</v>
      </c>
      <c r="C104" s="6" t="s">
        <v>264</v>
      </c>
      <c r="D104" s="6" t="s">
        <v>265</v>
      </c>
      <c r="E104" s="2">
        <v>50000</v>
      </c>
      <c r="F104" s="6" t="s">
        <v>13</v>
      </c>
      <c r="G104" s="6" t="s">
        <v>14</v>
      </c>
      <c r="H104" s="6" t="s">
        <v>23</v>
      </c>
      <c r="I104" s="6" t="s">
        <v>24</v>
      </c>
      <c r="J104" s="6" t="s">
        <v>17</v>
      </c>
    </row>
    <row r="105" spans="1:10" x14ac:dyDescent="0.25">
      <c r="A105" s="11">
        <f t="shared" si="3"/>
        <v>99</v>
      </c>
      <c r="B105" s="6" t="s">
        <v>266</v>
      </c>
      <c r="C105" s="6" t="s">
        <v>267</v>
      </c>
      <c r="D105" s="6" t="s">
        <v>268</v>
      </c>
      <c r="E105" s="2">
        <v>100000</v>
      </c>
      <c r="F105" s="6" t="s">
        <v>13</v>
      </c>
      <c r="G105" s="6" t="s">
        <v>14</v>
      </c>
      <c r="H105" s="6" t="s">
        <v>23</v>
      </c>
      <c r="I105" s="6" t="s">
        <v>24</v>
      </c>
      <c r="J105" s="6" t="s">
        <v>17</v>
      </c>
    </row>
    <row r="106" spans="1:10" x14ac:dyDescent="0.25">
      <c r="A106" s="11">
        <f t="shared" si="3"/>
        <v>100</v>
      </c>
      <c r="B106" s="6" t="s">
        <v>269</v>
      </c>
      <c r="C106" s="6" t="s">
        <v>270</v>
      </c>
      <c r="D106" s="6" t="s">
        <v>271</v>
      </c>
      <c r="E106" s="2">
        <v>47113.29</v>
      </c>
      <c r="F106" s="6" t="s">
        <v>13</v>
      </c>
      <c r="G106" s="6" t="s">
        <v>14</v>
      </c>
      <c r="H106" s="6" t="s">
        <v>23</v>
      </c>
      <c r="I106" s="6" t="s">
        <v>24</v>
      </c>
      <c r="J106" s="6" t="s">
        <v>17</v>
      </c>
    </row>
    <row r="107" spans="1:10" x14ac:dyDescent="0.25">
      <c r="A107" s="11">
        <f t="shared" si="3"/>
        <v>101</v>
      </c>
      <c r="B107" s="6" t="s">
        <v>272</v>
      </c>
      <c r="C107" s="6" t="s">
        <v>273</v>
      </c>
      <c r="D107" s="6" t="s">
        <v>274</v>
      </c>
      <c r="E107" s="2">
        <v>58634.11</v>
      </c>
      <c r="F107" s="6" t="s">
        <v>13</v>
      </c>
      <c r="G107" s="6" t="s">
        <v>14</v>
      </c>
      <c r="H107" s="6" t="s">
        <v>23</v>
      </c>
      <c r="I107" s="6" t="s">
        <v>24</v>
      </c>
      <c r="J107" s="6" t="s">
        <v>17</v>
      </c>
    </row>
    <row r="108" spans="1:10" x14ac:dyDescent="0.25">
      <c r="A108" s="11">
        <f t="shared" si="3"/>
        <v>102</v>
      </c>
      <c r="B108" s="6" t="s">
        <v>275</v>
      </c>
      <c r="C108" s="6" t="s">
        <v>276</v>
      </c>
      <c r="D108" s="6" t="s">
        <v>277</v>
      </c>
      <c r="E108" s="2">
        <v>144000</v>
      </c>
      <c r="F108" s="6" t="s">
        <v>13</v>
      </c>
      <c r="G108" s="6" t="s">
        <v>14</v>
      </c>
      <c r="H108" s="6" t="s">
        <v>23</v>
      </c>
      <c r="I108" s="6" t="s">
        <v>24</v>
      </c>
      <c r="J108" s="6" t="s">
        <v>17</v>
      </c>
    </row>
    <row r="109" spans="1:10" x14ac:dyDescent="0.25">
      <c r="A109" s="11">
        <f t="shared" si="3"/>
        <v>103</v>
      </c>
      <c r="B109" s="6" t="s">
        <v>278</v>
      </c>
      <c r="C109" s="6" t="s">
        <v>279</v>
      </c>
      <c r="D109" s="6" t="s">
        <v>280</v>
      </c>
      <c r="E109" s="2">
        <v>25112.66</v>
      </c>
      <c r="F109" s="6" t="s">
        <v>13</v>
      </c>
      <c r="G109" s="6" t="s">
        <v>14</v>
      </c>
      <c r="H109" s="6" t="s">
        <v>23</v>
      </c>
      <c r="I109" s="6" t="s">
        <v>24</v>
      </c>
      <c r="J109" s="6" t="s">
        <v>17</v>
      </c>
    </row>
    <row r="110" spans="1:10" x14ac:dyDescent="0.25">
      <c r="A110" s="11">
        <f t="shared" si="3"/>
        <v>104</v>
      </c>
      <c r="B110" s="6" t="s">
        <v>281</v>
      </c>
      <c r="C110" s="6" t="s">
        <v>282</v>
      </c>
      <c r="D110" s="6" t="s">
        <v>283</v>
      </c>
      <c r="E110" s="2">
        <v>59000</v>
      </c>
      <c r="F110" s="6" t="s">
        <v>13</v>
      </c>
      <c r="G110" s="6" t="s">
        <v>14</v>
      </c>
      <c r="H110" s="6" t="s">
        <v>23</v>
      </c>
      <c r="I110" s="6" t="s">
        <v>24</v>
      </c>
      <c r="J110" s="6" t="s">
        <v>17</v>
      </c>
    </row>
    <row r="111" spans="1:10" x14ac:dyDescent="0.25">
      <c r="A111" s="11">
        <f t="shared" si="3"/>
        <v>105</v>
      </c>
      <c r="B111" s="6" t="s">
        <v>284</v>
      </c>
      <c r="C111" s="6"/>
      <c r="D111" s="6"/>
      <c r="E111" s="2">
        <v>40000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 spans="1:10" x14ac:dyDescent="0.25">
      <c r="A112" s="11">
        <f t="shared" si="3"/>
        <v>106</v>
      </c>
      <c r="B112" s="6" t="s">
        <v>285</v>
      </c>
      <c r="C112" s="6"/>
      <c r="D112" s="6"/>
      <c r="E112" s="2">
        <v>29522.76</v>
      </c>
      <c r="F112" s="6" t="s">
        <v>13</v>
      </c>
      <c r="G112" s="6" t="s">
        <v>14</v>
      </c>
      <c r="H112" s="6" t="s">
        <v>15</v>
      </c>
      <c r="I112" s="6" t="s">
        <v>16</v>
      </c>
      <c r="J112" s="6" t="s">
        <v>17</v>
      </c>
    </row>
    <row r="113" spans="1:10" x14ac:dyDescent="0.25">
      <c r="A113" s="11">
        <f t="shared" si="3"/>
        <v>107</v>
      </c>
      <c r="B113" s="6" t="s">
        <v>286</v>
      </c>
      <c r="C113" s="6"/>
      <c r="D113" s="6"/>
      <c r="E113" s="2">
        <v>22152.99</v>
      </c>
      <c r="F113" s="6" t="s">
        <v>13</v>
      </c>
      <c r="G113" s="6" t="s">
        <v>14</v>
      </c>
      <c r="H113" s="6" t="s">
        <v>15</v>
      </c>
      <c r="I113" s="6" t="s">
        <v>16</v>
      </c>
      <c r="J113" s="6" t="s">
        <v>17</v>
      </c>
    </row>
    <row r="114" spans="1:10" x14ac:dyDescent="0.25">
      <c r="A114" s="11">
        <f t="shared" si="3"/>
        <v>108</v>
      </c>
      <c r="B114" s="6" t="s">
        <v>287</v>
      </c>
      <c r="C114" s="6" t="s">
        <v>288</v>
      </c>
      <c r="D114" s="6" t="s">
        <v>289</v>
      </c>
      <c r="E114" s="2">
        <v>47027.199999999997</v>
      </c>
      <c r="F114" s="6" t="s">
        <v>13</v>
      </c>
      <c r="G114" s="6" t="s">
        <v>14</v>
      </c>
      <c r="H114" s="6" t="s">
        <v>23</v>
      </c>
      <c r="I114" s="6" t="s">
        <v>24</v>
      </c>
      <c r="J114" s="6" t="s">
        <v>17</v>
      </c>
    </row>
    <row r="115" spans="1:10" x14ac:dyDescent="0.25">
      <c r="A115" s="11">
        <f t="shared" si="3"/>
        <v>109</v>
      </c>
      <c r="B115" s="6"/>
      <c r="C115" s="6"/>
      <c r="D115" s="6"/>
      <c r="E115" s="2">
        <v>521.66999999999996</v>
      </c>
      <c r="F115" s="6" t="s">
        <v>13</v>
      </c>
      <c r="G115" s="6" t="s">
        <v>14</v>
      </c>
      <c r="H115" s="6" t="s">
        <v>290</v>
      </c>
      <c r="I115" s="6" t="s">
        <v>291</v>
      </c>
      <c r="J115" s="6" t="s">
        <v>17</v>
      </c>
    </row>
    <row r="116" spans="1:10" x14ac:dyDescent="0.25">
      <c r="A116" s="11">
        <f t="shared" si="3"/>
        <v>110</v>
      </c>
      <c r="B116" s="6"/>
      <c r="C116" s="6"/>
      <c r="D116" s="6"/>
      <c r="E116" s="2">
        <v>10</v>
      </c>
      <c r="F116" s="6" t="s">
        <v>13</v>
      </c>
      <c r="G116" s="6" t="s">
        <v>14</v>
      </c>
      <c r="H116" s="6" t="s">
        <v>292</v>
      </c>
      <c r="I116" s="6" t="s">
        <v>293</v>
      </c>
      <c r="J116" s="6" t="s">
        <v>17</v>
      </c>
    </row>
    <row r="117" spans="1:10" x14ac:dyDescent="0.25">
      <c r="A117" s="11">
        <f t="shared" si="3"/>
        <v>111</v>
      </c>
      <c r="B117" s="6" t="s">
        <v>294</v>
      </c>
      <c r="C117" s="6" t="s">
        <v>295</v>
      </c>
      <c r="D117" s="6" t="s">
        <v>296</v>
      </c>
      <c r="E117" s="2">
        <v>17506.5</v>
      </c>
      <c r="F117" s="6" t="s">
        <v>13</v>
      </c>
      <c r="G117" s="6" t="s">
        <v>14</v>
      </c>
      <c r="H117" s="6" t="s">
        <v>23</v>
      </c>
      <c r="I117" s="6" t="s">
        <v>24</v>
      </c>
      <c r="J117" s="6" t="s">
        <v>17</v>
      </c>
    </row>
    <row r="118" spans="1:10" x14ac:dyDescent="0.25">
      <c r="A118" s="11">
        <f t="shared" si="3"/>
        <v>112</v>
      </c>
      <c r="B118" s="6" t="s">
        <v>297</v>
      </c>
      <c r="C118" s="6" t="s">
        <v>298</v>
      </c>
      <c r="D118" s="6" t="s">
        <v>299</v>
      </c>
      <c r="E118" s="2">
        <v>23483.279999999999</v>
      </c>
      <c r="F118" s="6" t="s">
        <v>13</v>
      </c>
      <c r="G118" s="6" t="s">
        <v>14</v>
      </c>
      <c r="H118" s="6" t="s">
        <v>23</v>
      </c>
      <c r="I118" s="6" t="s">
        <v>24</v>
      </c>
      <c r="J118" s="6" t="s">
        <v>17</v>
      </c>
    </row>
    <row r="119" spans="1:10" x14ac:dyDescent="0.25">
      <c r="A119" s="11">
        <f t="shared" si="3"/>
        <v>113</v>
      </c>
      <c r="B119" s="6" t="s">
        <v>300</v>
      </c>
      <c r="C119" s="6" t="s">
        <v>301</v>
      </c>
      <c r="D119" s="6" t="s">
        <v>302</v>
      </c>
      <c r="E119" s="2">
        <v>53552.7</v>
      </c>
      <c r="F119" s="6" t="s">
        <v>13</v>
      </c>
      <c r="G119" s="6" t="s">
        <v>14</v>
      </c>
      <c r="H119" s="6" t="s">
        <v>23</v>
      </c>
      <c r="I119" s="6" t="s">
        <v>24</v>
      </c>
      <c r="J119" s="6" t="s">
        <v>17</v>
      </c>
    </row>
    <row r="120" spans="1:10" x14ac:dyDescent="0.25">
      <c r="A120" s="11">
        <f t="shared" si="3"/>
        <v>114</v>
      </c>
      <c r="B120" s="6" t="s">
        <v>303</v>
      </c>
      <c r="C120" s="6" t="s">
        <v>304</v>
      </c>
      <c r="D120" s="6" t="s">
        <v>305</v>
      </c>
      <c r="E120" s="2">
        <v>50000</v>
      </c>
      <c r="F120" s="6" t="s">
        <v>13</v>
      </c>
      <c r="G120" s="6" t="s">
        <v>14</v>
      </c>
      <c r="H120" s="6" t="s">
        <v>23</v>
      </c>
      <c r="I120" s="6" t="s">
        <v>24</v>
      </c>
      <c r="J120" s="6" t="s">
        <v>17</v>
      </c>
    </row>
    <row r="121" spans="1:10" x14ac:dyDescent="0.25">
      <c r="A121" s="11">
        <f t="shared" si="3"/>
        <v>115</v>
      </c>
      <c r="B121" s="6" t="s">
        <v>306</v>
      </c>
      <c r="C121" s="6" t="s">
        <v>307</v>
      </c>
      <c r="D121" s="6" t="s">
        <v>308</v>
      </c>
      <c r="E121" s="2">
        <v>49500</v>
      </c>
      <c r="F121" s="6" t="s">
        <v>13</v>
      </c>
      <c r="G121" s="6" t="s">
        <v>14</v>
      </c>
      <c r="H121" s="6" t="s">
        <v>23</v>
      </c>
      <c r="I121" s="6" t="s">
        <v>24</v>
      </c>
      <c r="J121" s="6" t="s">
        <v>17</v>
      </c>
    </row>
    <row r="122" spans="1:10" x14ac:dyDescent="0.25">
      <c r="A122" s="11">
        <f t="shared" si="3"/>
        <v>116</v>
      </c>
      <c r="B122" s="6" t="s">
        <v>309</v>
      </c>
      <c r="C122" s="6" t="s">
        <v>310</v>
      </c>
      <c r="D122" s="6" t="s">
        <v>311</v>
      </c>
      <c r="E122" s="2">
        <v>100000</v>
      </c>
      <c r="F122" s="6" t="s">
        <v>13</v>
      </c>
      <c r="G122" s="6" t="s">
        <v>14</v>
      </c>
      <c r="H122" s="6" t="s">
        <v>23</v>
      </c>
      <c r="I122" s="6" t="s">
        <v>24</v>
      </c>
      <c r="J122" s="6" t="s">
        <v>17</v>
      </c>
    </row>
    <row r="123" spans="1:10" x14ac:dyDescent="0.25">
      <c r="A123" s="11">
        <f t="shared" si="3"/>
        <v>117</v>
      </c>
      <c r="B123" s="6" t="s">
        <v>312</v>
      </c>
      <c r="C123" s="6" t="s">
        <v>313</v>
      </c>
      <c r="D123" s="6" t="s">
        <v>314</v>
      </c>
      <c r="E123" s="2">
        <v>39579.65</v>
      </c>
      <c r="F123" s="6" t="s">
        <v>13</v>
      </c>
      <c r="G123" s="6" t="s">
        <v>14</v>
      </c>
      <c r="H123" s="6" t="s">
        <v>23</v>
      </c>
      <c r="I123" s="6" t="s">
        <v>24</v>
      </c>
      <c r="J123" s="6" t="s">
        <v>17</v>
      </c>
    </row>
    <row r="124" spans="1:10" x14ac:dyDescent="0.25">
      <c r="A124" s="11">
        <f t="shared" si="3"/>
        <v>118</v>
      </c>
      <c r="B124" s="6" t="s">
        <v>315</v>
      </c>
      <c r="C124" s="6" t="s">
        <v>316</v>
      </c>
      <c r="D124" s="6" t="s">
        <v>317</v>
      </c>
      <c r="E124" s="2">
        <v>30908.54</v>
      </c>
      <c r="F124" s="6" t="s">
        <v>13</v>
      </c>
      <c r="G124" s="6" t="s">
        <v>14</v>
      </c>
      <c r="H124" s="6" t="s">
        <v>23</v>
      </c>
      <c r="I124" s="6" t="s">
        <v>24</v>
      </c>
      <c r="J124" s="6" t="s">
        <v>17</v>
      </c>
    </row>
    <row r="125" spans="1:10" x14ac:dyDescent="0.25">
      <c r="A125" s="11">
        <f t="shared" si="3"/>
        <v>119</v>
      </c>
      <c r="B125" s="6" t="s">
        <v>318</v>
      </c>
      <c r="C125" s="6" t="s">
        <v>319</v>
      </c>
      <c r="D125" s="6" t="s">
        <v>320</v>
      </c>
      <c r="E125" s="2">
        <v>56439.8</v>
      </c>
      <c r="F125" s="6" t="s">
        <v>13</v>
      </c>
      <c r="G125" s="6" t="s">
        <v>14</v>
      </c>
      <c r="H125" s="6" t="s">
        <v>23</v>
      </c>
      <c r="I125" s="6" t="s">
        <v>24</v>
      </c>
      <c r="J125" s="6" t="s">
        <v>17</v>
      </c>
    </row>
    <row r="126" spans="1:10" x14ac:dyDescent="0.25">
      <c r="A126" s="11">
        <f t="shared" si="3"/>
        <v>120</v>
      </c>
      <c r="B126" s="6" t="s">
        <v>321</v>
      </c>
      <c r="C126" s="6" t="s">
        <v>322</v>
      </c>
      <c r="D126" s="6" t="s">
        <v>323</v>
      </c>
      <c r="E126" s="2">
        <v>75171.37</v>
      </c>
      <c r="F126" s="6" t="s">
        <v>13</v>
      </c>
      <c r="G126" s="6" t="s">
        <v>14</v>
      </c>
      <c r="H126" s="6" t="s">
        <v>23</v>
      </c>
      <c r="I126" s="6" t="s">
        <v>24</v>
      </c>
      <c r="J126" s="6" t="s">
        <v>17</v>
      </c>
    </row>
    <row r="127" spans="1:10" x14ac:dyDescent="0.25">
      <c r="A127" s="11">
        <f t="shared" si="3"/>
        <v>121</v>
      </c>
      <c r="B127" s="6" t="s">
        <v>324</v>
      </c>
      <c r="C127" s="6" t="s">
        <v>325</v>
      </c>
      <c r="D127" s="6" t="s">
        <v>326</v>
      </c>
      <c r="E127" s="2">
        <v>9000</v>
      </c>
      <c r="F127" s="6" t="s">
        <v>13</v>
      </c>
      <c r="G127" s="6" t="s">
        <v>14</v>
      </c>
      <c r="H127" s="6" t="s">
        <v>23</v>
      </c>
      <c r="I127" s="6" t="s">
        <v>24</v>
      </c>
      <c r="J127" s="6" t="s">
        <v>17</v>
      </c>
    </row>
    <row r="128" spans="1:10" x14ac:dyDescent="0.25">
      <c r="A128" s="11">
        <f t="shared" si="3"/>
        <v>122</v>
      </c>
      <c r="B128" s="6" t="s">
        <v>327</v>
      </c>
      <c r="C128" s="6"/>
      <c r="D128" s="6"/>
      <c r="E128" s="2">
        <v>67263</v>
      </c>
      <c r="F128" s="6" t="s">
        <v>13</v>
      </c>
      <c r="G128" s="6" t="s">
        <v>14</v>
      </c>
      <c r="H128" s="6" t="s">
        <v>15</v>
      </c>
      <c r="I128" s="6" t="s">
        <v>16</v>
      </c>
      <c r="J128" s="6" t="s">
        <v>17</v>
      </c>
    </row>
    <row r="129" spans="1:10" x14ac:dyDescent="0.25">
      <c r="A129" s="11">
        <f t="shared" si="3"/>
        <v>123</v>
      </c>
      <c r="B129" s="6" t="s">
        <v>328</v>
      </c>
      <c r="C129" s="6" t="s">
        <v>329</v>
      </c>
      <c r="D129" s="6" t="s">
        <v>330</v>
      </c>
      <c r="E129" s="2">
        <v>39111.64</v>
      </c>
      <c r="F129" s="6" t="s">
        <v>13</v>
      </c>
      <c r="G129" s="6" t="s">
        <v>14</v>
      </c>
      <c r="H129" s="6" t="s">
        <v>23</v>
      </c>
      <c r="I129" s="6" t="s">
        <v>24</v>
      </c>
      <c r="J129" s="6" t="s">
        <v>17</v>
      </c>
    </row>
    <row r="130" spans="1:10" x14ac:dyDescent="0.25">
      <c r="A130" s="11">
        <f t="shared" si="3"/>
        <v>124</v>
      </c>
      <c r="B130" s="6" t="s">
        <v>331</v>
      </c>
      <c r="C130" s="6" t="s">
        <v>332</v>
      </c>
      <c r="D130" s="6" t="s">
        <v>333</v>
      </c>
      <c r="E130" s="2">
        <v>34633.050000000003</v>
      </c>
      <c r="F130" s="6" t="s">
        <v>13</v>
      </c>
      <c r="G130" s="6" t="s">
        <v>14</v>
      </c>
      <c r="H130" s="6" t="s">
        <v>23</v>
      </c>
      <c r="I130" s="6" t="s">
        <v>24</v>
      </c>
      <c r="J130" s="6" t="s">
        <v>17</v>
      </c>
    </row>
    <row r="131" spans="1:10" x14ac:dyDescent="0.25">
      <c r="A131" s="11">
        <f t="shared" si="3"/>
        <v>125</v>
      </c>
      <c r="B131" s="6" t="s">
        <v>334</v>
      </c>
      <c r="C131" s="6" t="s">
        <v>335</v>
      </c>
      <c r="D131" s="6" t="s">
        <v>336</v>
      </c>
      <c r="E131" s="2">
        <v>149549.54</v>
      </c>
      <c r="F131" s="6" t="s">
        <v>13</v>
      </c>
      <c r="G131" s="6" t="s">
        <v>14</v>
      </c>
      <c r="H131" s="6" t="s">
        <v>23</v>
      </c>
      <c r="I131" s="6" t="s">
        <v>24</v>
      </c>
      <c r="J131" s="6" t="s">
        <v>17</v>
      </c>
    </row>
    <row r="132" spans="1:10" x14ac:dyDescent="0.25">
      <c r="A132" s="11">
        <f t="shared" si="3"/>
        <v>126</v>
      </c>
      <c r="B132" s="6" t="s">
        <v>337</v>
      </c>
      <c r="C132" s="6" t="s">
        <v>338</v>
      </c>
      <c r="D132" s="6" t="s">
        <v>339</v>
      </c>
      <c r="E132" s="2">
        <v>50000</v>
      </c>
      <c r="F132" s="6" t="s">
        <v>13</v>
      </c>
      <c r="G132" s="6" t="s">
        <v>14</v>
      </c>
      <c r="H132" s="6" t="s">
        <v>23</v>
      </c>
      <c r="I132" s="6" t="s">
        <v>24</v>
      </c>
      <c r="J132" s="6" t="s">
        <v>17</v>
      </c>
    </row>
    <row r="133" spans="1:10" x14ac:dyDescent="0.25">
      <c r="A133" s="11">
        <f t="shared" si="3"/>
        <v>127</v>
      </c>
      <c r="B133" s="6" t="s">
        <v>340</v>
      </c>
      <c r="C133" s="6"/>
      <c r="D133" s="6"/>
      <c r="E133" s="2">
        <v>20000</v>
      </c>
      <c r="F133" s="6" t="s">
        <v>13</v>
      </c>
      <c r="G133" s="6" t="s">
        <v>14</v>
      </c>
      <c r="H133" s="6" t="s">
        <v>15</v>
      </c>
      <c r="I133" s="6" t="s">
        <v>16</v>
      </c>
      <c r="J133" s="6" t="s">
        <v>17</v>
      </c>
    </row>
    <row r="134" spans="1:10" x14ac:dyDescent="0.25">
      <c r="A134" s="11">
        <f t="shared" si="3"/>
        <v>128</v>
      </c>
      <c r="B134" s="6" t="s">
        <v>341</v>
      </c>
      <c r="C134" s="6"/>
      <c r="D134" s="6"/>
      <c r="E134" s="2">
        <v>35000</v>
      </c>
      <c r="F134" s="6" t="s">
        <v>13</v>
      </c>
      <c r="G134" s="6" t="s">
        <v>14</v>
      </c>
      <c r="H134" s="6" t="s">
        <v>15</v>
      </c>
      <c r="I134" s="6" t="s">
        <v>16</v>
      </c>
      <c r="J134" s="6" t="s">
        <v>17</v>
      </c>
    </row>
    <row r="135" spans="1:10" x14ac:dyDescent="0.25">
      <c r="A135" s="11">
        <f t="shared" ref="A135:A139" si="4">ROW(A129)</f>
        <v>129</v>
      </c>
      <c r="B135" s="6" t="s">
        <v>342</v>
      </c>
      <c r="C135" s="6" t="s">
        <v>343</v>
      </c>
      <c r="D135" s="6" t="s">
        <v>344</v>
      </c>
      <c r="E135" s="2">
        <v>50000</v>
      </c>
      <c r="F135" s="6" t="s">
        <v>13</v>
      </c>
      <c r="G135" s="6" t="s">
        <v>14</v>
      </c>
      <c r="H135" s="6" t="s">
        <v>23</v>
      </c>
      <c r="I135" s="6" t="s">
        <v>24</v>
      </c>
      <c r="J135" s="6" t="s">
        <v>17</v>
      </c>
    </row>
    <row r="136" spans="1:10" x14ac:dyDescent="0.25">
      <c r="A136" s="11">
        <f t="shared" si="4"/>
        <v>130</v>
      </c>
      <c r="B136" s="6" t="s">
        <v>345</v>
      </c>
      <c r="C136" s="6" t="s">
        <v>346</v>
      </c>
      <c r="D136" s="6" t="s">
        <v>347</v>
      </c>
      <c r="E136" s="2">
        <v>10000</v>
      </c>
      <c r="F136" s="6" t="s">
        <v>13</v>
      </c>
      <c r="G136" s="6" t="s">
        <v>14</v>
      </c>
      <c r="H136" s="6" t="s">
        <v>23</v>
      </c>
      <c r="I136" s="6" t="s">
        <v>24</v>
      </c>
      <c r="J136" s="6" t="s">
        <v>17</v>
      </c>
    </row>
    <row r="137" spans="1:10" x14ac:dyDescent="0.25">
      <c r="A137" s="11">
        <f t="shared" si="4"/>
        <v>131</v>
      </c>
      <c r="B137" s="6" t="s">
        <v>348</v>
      </c>
      <c r="C137" s="6" t="s">
        <v>349</v>
      </c>
      <c r="D137" s="6" t="s">
        <v>350</v>
      </c>
      <c r="E137" s="2">
        <v>27000</v>
      </c>
      <c r="F137" s="6" t="s">
        <v>13</v>
      </c>
      <c r="G137" s="6" t="s">
        <v>14</v>
      </c>
      <c r="H137" s="6" t="s">
        <v>23</v>
      </c>
      <c r="I137" s="6" t="s">
        <v>24</v>
      </c>
      <c r="J137" s="6" t="s">
        <v>17</v>
      </c>
    </row>
    <row r="138" spans="1:10" x14ac:dyDescent="0.25">
      <c r="A138" s="11">
        <f t="shared" si="4"/>
        <v>132</v>
      </c>
      <c r="B138" s="6" t="s">
        <v>351</v>
      </c>
      <c r="C138" s="6" t="s">
        <v>352</v>
      </c>
      <c r="D138" s="6" t="s">
        <v>353</v>
      </c>
      <c r="E138" s="2">
        <v>25100</v>
      </c>
      <c r="F138" s="6" t="s">
        <v>13</v>
      </c>
      <c r="G138" s="6" t="s">
        <v>14</v>
      </c>
      <c r="H138" s="6" t="s">
        <v>23</v>
      </c>
      <c r="I138" s="6" t="s">
        <v>24</v>
      </c>
      <c r="J138" s="6" t="s">
        <v>17</v>
      </c>
    </row>
    <row r="139" spans="1:10" x14ac:dyDescent="0.25">
      <c r="A139" s="11">
        <f t="shared" si="4"/>
        <v>133</v>
      </c>
      <c r="B139" s="6" t="s">
        <v>354</v>
      </c>
      <c r="C139" s="6" t="s">
        <v>355</v>
      </c>
      <c r="D139" s="6" t="s">
        <v>356</v>
      </c>
      <c r="E139" s="2">
        <v>80546.11</v>
      </c>
      <c r="F139" s="6" t="s">
        <v>13</v>
      </c>
      <c r="G139" s="6" t="s">
        <v>14</v>
      </c>
      <c r="H139" s="6" t="s">
        <v>23</v>
      </c>
      <c r="I139" s="6" t="s">
        <v>24</v>
      </c>
      <c r="J139" s="6" t="s">
        <v>17</v>
      </c>
    </row>
    <row r="140" spans="1:10" ht="3" customHeight="1" x14ac:dyDescent="0.25">
      <c r="G140" s="10"/>
    </row>
    <row r="141" spans="1:10" x14ac:dyDescent="0.25">
      <c r="A141" s="7" t="s">
        <v>10</v>
      </c>
      <c r="B141" s="7"/>
      <c r="C141" s="7"/>
      <c r="D141" s="7"/>
      <c r="E141" s="8">
        <f>SUBTOTAL(9,E7:E140)</f>
        <v>9616187.4499999993</v>
      </c>
      <c r="F141" s="7"/>
      <c r="G141" s="7"/>
      <c r="H141" s="7"/>
      <c r="I141" s="7"/>
      <c r="J141" s="7"/>
    </row>
    <row r="143" spans="1:10" ht="48" customHeight="1" x14ac:dyDescent="0.25">
      <c r="A143" s="16" t="s">
        <v>11</v>
      </c>
      <c r="B143" s="16"/>
      <c r="C143" s="16"/>
      <c r="D143" s="16"/>
      <c r="E143" s="16"/>
      <c r="F143" s="12"/>
    </row>
    <row r="144" spans="1:10" x14ac:dyDescent="0.25">
      <c r="E144" s="9"/>
    </row>
  </sheetData>
  <autoFilter ref="A6:K139" xr:uid="{00000000-0001-0000-0000-000000000000}"/>
  <mergeCells count="4">
    <mergeCell ref="A1:G1"/>
    <mergeCell ref="A3:J3"/>
    <mergeCell ref="A5:J5"/>
    <mergeCell ref="A143:E14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Marija Magdalena Vukušić</cp:lastModifiedBy>
  <cp:lastPrinted>2023-11-22T21:56:08Z</cp:lastPrinted>
  <dcterms:created xsi:type="dcterms:W3CDTF">2026-02-17T13:00:36Z</dcterms:created>
  <dcterms:modified xsi:type="dcterms:W3CDTF">2026-02-17T13:28:14Z</dcterms:modified>
</cp:coreProperties>
</file>