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ačunovodstvo\6. Mjesečni izvještaji\2. OBJAVA prema Naputku o jav. trošenju sredstava do 20-og\2025\"/>
    </mc:Choice>
  </mc:AlternateContent>
  <xr:revisionPtr revIDLastSave="0" documentId="8_{09A171EA-40BD-4D00-85DB-0251F2EF39DC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Sheet1!$A$235:$J$235</definedName>
    <definedName name="__QRadni__">Sheet1!$B$7:$J$7</definedName>
    <definedName name="_xlnm._FilterDatabase" localSheetId="0" hidden="1">Sheet1!$A$6:$J$231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3" i="1" l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<sst xmlns="http://schemas.openxmlformats.org/spreadsheetml/2006/main" count="1683" uniqueCount="589">
  <si>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</si>
  <si>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</si>
  <si>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</si>
  <si>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</si>
  <si>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</si>
  <si>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</si>
  <si>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</si>
  <si>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</si>
  <si>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</si>
  <si>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</si>
  <si>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</si>
  <si>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</si>
  <si>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</si>
  <si>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2025/12</t>
  </si>
  <si>
    <t>3211</t>
  </si>
  <si>
    <t>Službena putovanja</t>
  </si>
  <si>
    <t>HAMAG-BICRO državni proračun</t>
  </si>
  <si>
    <t>SKINTIM obrt, vl. TARA GULIELMI I MIA BU</t>
  </si>
  <si>
    <t>5164</t>
  </si>
  <si>
    <t>Dani zajmovi tuzemnim obrtnicima</t>
  </si>
  <si>
    <t>RUSTIC GRAĐEVINARSTVO d.o.o.</t>
  </si>
  <si>
    <t>01197808486</t>
  </si>
  <si>
    <t>ČISTA VELIKA II 28 A, VODICE</t>
  </si>
  <si>
    <t>5163</t>
  </si>
  <si>
    <t>Dani zajmovi tuzemnim trgovačkim društvima izvan javnog sektora</t>
  </si>
  <si>
    <t>BILOŠ POLJICA d.o.o.</t>
  </si>
  <si>
    <t>31552454045</t>
  </si>
  <si>
    <t>Hrvatskih branitelja 232, Poljica</t>
  </si>
  <si>
    <t>PERKOVIĆ TRADE d.o.o.</t>
  </si>
  <si>
    <t>33107524899</t>
  </si>
  <si>
    <t>Aržano 0, ARŽANO</t>
  </si>
  <si>
    <t>ROMA UGOSTITELJSTVO d.o.o.</t>
  </si>
  <si>
    <t>33625207999</t>
  </si>
  <si>
    <t>Slavonska ulica 73, SISAK</t>
  </si>
  <si>
    <t>OKLANDO d.o.o.</t>
  </si>
  <si>
    <t>55761891183</t>
  </si>
  <si>
    <t>Velika Trnovitica 257, Velika Trnovitica</t>
  </si>
  <si>
    <t>TUTTO BENE d.o.o.</t>
  </si>
  <si>
    <t>58329537592</t>
  </si>
  <si>
    <t>Carera 74, Rovinj</t>
  </si>
  <si>
    <t>FOUR TRAVEL d.o.o.</t>
  </si>
  <si>
    <t>59762897476</t>
  </si>
  <si>
    <t>Gopin put 59, Kaštel Sućurac</t>
  </si>
  <si>
    <t>FLUVIUS d.o.o.</t>
  </si>
  <si>
    <t>67731157773</t>
  </si>
  <si>
    <t>Štefanovec 78, Zagreb</t>
  </si>
  <si>
    <t>D.A.N. -M d.o.o.</t>
  </si>
  <si>
    <t>70758434958</t>
  </si>
  <si>
    <t>Mihovljan 6/C, Mihovljan, Mihovljan</t>
  </si>
  <si>
    <t>ZAPOSLENA d.o.o.</t>
  </si>
  <si>
    <t>73501093975</t>
  </si>
  <si>
    <t>Martićeva ulica 27, ZAGREB</t>
  </si>
  <si>
    <t>BYGG MONT j.d.o.o.</t>
  </si>
  <si>
    <t>76218194109</t>
  </si>
  <si>
    <t>Jazbina 20 a, ZAGREB</t>
  </si>
  <si>
    <t>BRNICA, vl. Veljko Brnica</t>
  </si>
  <si>
    <t>I GROTA,vl. Samanta Benedetti</t>
  </si>
  <si>
    <t>ORD. DEN. MED., vl. Božena Lakić Bobetić</t>
  </si>
  <si>
    <t>ORD. DENT. MED., vl. Hrvoje Špes</t>
  </si>
  <si>
    <t>ORD. DENT. MED., vl. Sandra Jukić</t>
  </si>
  <si>
    <t>MŠT d.o.o.</t>
  </si>
  <si>
    <t>13588554761</t>
  </si>
  <si>
    <t>Bilaj 45, Bilaj, GOSPIĆ</t>
  </si>
  <si>
    <t>MEĐIMUREC USLUGE j.d.o.o.</t>
  </si>
  <si>
    <t>17283680964</t>
  </si>
  <si>
    <t>Novo naselje 52, PODTUREN</t>
  </si>
  <si>
    <t>BNBWELCOME d.o.o.</t>
  </si>
  <si>
    <t>28460718905</t>
  </si>
  <si>
    <t>Medvedgradska ulica 49, Zagreb</t>
  </si>
  <si>
    <t>VIDAKOVIĆ AGRO D.O.O.</t>
  </si>
  <si>
    <t>31470011290</t>
  </si>
  <si>
    <t>ZRINSKO FRANKOPANSKA 2, FERIČANCI</t>
  </si>
  <si>
    <t>LM TECH d.o.o.</t>
  </si>
  <si>
    <t>46585055031</t>
  </si>
  <si>
    <t>Novakovečka ulica 54, Zamlaka, TRNOVEC BARTOLOVEČKI</t>
  </si>
  <si>
    <t>BELCOM d.o.o.</t>
  </si>
  <si>
    <t>49499262868</t>
  </si>
  <si>
    <t>Ulica Karla Vipauca 17, Šibenik</t>
  </si>
  <si>
    <t>BEN TRANSPORTI d.o.o.</t>
  </si>
  <si>
    <t>49683431721</t>
  </si>
  <si>
    <t>ŠIPTARI 16, ŠIPTARI, KAPELA</t>
  </si>
  <si>
    <t>ARBOR LIKA j.d.o.o.</t>
  </si>
  <si>
    <t>51325211427</t>
  </si>
  <si>
    <t>VLADIMIRA NAZORA 2, DONJI LAPAC</t>
  </si>
  <si>
    <t>METALOCK OSM D.O.O.</t>
  </si>
  <si>
    <t>54926165085</t>
  </si>
  <si>
    <t>KRALJA TOMISLAVA 24, SISAK</t>
  </si>
  <si>
    <t>KFK MONT j.d.o.o.</t>
  </si>
  <si>
    <t>58636127859</t>
  </si>
  <si>
    <t>Ante Starčevića 78, Kuševac, ĐAKOVO</t>
  </si>
  <si>
    <t>ELVEDIN GRADNJA j.d.o.o.</t>
  </si>
  <si>
    <t>73367089879</t>
  </si>
  <si>
    <t>PLANČIĆEVA 8, SPLIT</t>
  </si>
  <si>
    <t>LASER TRIPLAT d.o.o.</t>
  </si>
  <si>
    <t>89542426348</t>
  </si>
  <si>
    <t>ULICA DONJI BANOVEC 20, KOPRIVNICA</t>
  </si>
  <si>
    <t>AXIS ARCHITECTURE &amp; DESIGN d.o.o.</t>
  </si>
  <si>
    <t>89596184779</t>
  </si>
  <si>
    <t>Omiška 14, SPLIT</t>
  </si>
  <si>
    <t>MPI KONKRIT d.o.o.</t>
  </si>
  <si>
    <t>90244041439</t>
  </si>
  <si>
    <t>Kupska ulica 20, Kopčevec, DUGO SELO</t>
  </si>
  <si>
    <t>B 4 SPORT D.O.O.</t>
  </si>
  <si>
    <t>99068610032</t>
  </si>
  <si>
    <t>BRAĆE KOŠULJANDIĆ 84, DRAMALJ</t>
  </si>
  <si>
    <t>AUDIO TEHNIKA d.o.o.</t>
  </si>
  <si>
    <t>31331880594</t>
  </si>
  <si>
    <t>Kišur 4, ČAVLE</t>
  </si>
  <si>
    <t>OUTBREAK D.O.O.</t>
  </si>
  <si>
    <t>36514665642</t>
  </si>
  <si>
    <t>RUDEŠKA CESTA 142, ZAGREB</t>
  </si>
  <si>
    <t>ODVJETNICA MAJA BUHIN</t>
  </si>
  <si>
    <t>41221802880</t>
  </si>
  <si>
    <t>Kneza Borne 14, Zagreb</t>
  </si>
  <si>
    <t>MALAKO d.o.o.</t>
  </si>
  <si>
    <t>55452955425</t>
  </si>
  <si>
    <t>Ulica Domovinskog rata 2, ZADAR</t>
  </si>
  <si>
    <t>CEW Inženjering d.o.o.</t>
  </si>
  <si>
    <t>56710900028</t>
  </si>
  <si>
    <t>Rakovčeva 17, Zagreb</t>
  </si>
  <si>
    <t>CRNOV d.o.o.</t>
  </si>
  <si>
    <t>81606717654</t>
  </si>
  <si>
    <t>Trg žrtava domovinskog rata 3, GUNJA</t>
  </si>
  <si>
    <t>BIZ PLIMA d.o.o.</t>
  </si>
  <si>
    <t>88755741866</t>
  </si>
  <si>
    <t>BARANJSKA 10, ZAGREB</t>
  </si>
  <si>
    <t>Constitute d.o.o.</t>
  </si>
  <si>
    <t>89508175177</t>
  </si>
  <si>
    <t>Palinovečka ulica 19 G, ZAGREB</t>
  </si>
  <si>
    <t>GREDIČAK PLAST,vl.Katarina Gredičak</t>
  </si>
  <si>
    <t>98202588992</t>
  </si>
  <si>
    <t>Zagrebačka 12A, STUBIČKE TOPLICE</t>
  </si>
  <si>
    <t>3293</t>
  </si>
  <si>
    <t>Reprezentacija</t>
  </si>
  <si>
    <t>BISOU BISOU, obrt za proizvodnju</t>
  </si>
  <si>
    <t>ETNO ŠINDRA, obrt, vl. Tomislav Vučić</t>
  </si>
  <si>
    <t>FOWANDER, vl. Marija Franičević</t>
  </si>
  <si>
    <t>AGROPLAN d.o.o.</t>
  </si>
  <si>
    <t>13652531417</t>
  </si>
  <si>
    <t>Ugljanska 14, ZAGREB</t>
  </si>
  <si>
    <t>DENTAL CENTAR ČES d.o.o.</t>
  </si>
  <si>
    <t>14759638264</t>
  </si>
  <si>
    <t>Vukovarska cesta 31, OSIJEK</t>
  </si>
  <si>
    <t>GUMNO d.o.o.</t>
  </si>
  <si>
    <t>16731112350</t>
  </si>
  <si>
    <t>Zagrebačka ul. 35, GRAČAC</t>
  </si>
  <si>
    <t>RAZNO RAZNO d.o.o.</t>
  </si>
  <si>
    <t>19173502792</t>
  </si>
  <si>
    <t>Vidovčica 10, ZAGREB</t>
  </si>
  <si>
    <t>ARHITEKTURA LOZICA d.o.o.</t>
  </si>
  <si>
    <t>21115851185</t>
  </si>
  <si>
    <t>Tratinska ulica 22, ZAGREB</t>
  </si>
  <si>
    <t>MM TIM d.o.o.</t>
  </si>
  <si>
    <t>24559539237</t>
  </si>
  <si>
    <t>Nova ulica 40 G, Brdovec</t>
  </si>
  <si>
    <t>V.S.T. d.o.o.</t>
  </si>
  <si>
    <t>27297557092</t>
  </si>
  <si>
    <t>SVETONEDELJSKA CESTA 89, ŽITARKA, SVETA NEDELJA</t>
  </si>
  <si>
    <t>KREATIVNA SINERGIJA d.o.o.</t>
  </si>
  <si>
    <t>28167996265</t>
  </si>
  <si>
    <t>Ulica Ivana Rabara 6</t>
  </si>
  <si>
    <t>EDENTITY STYLE d.o.o.</t>
  </si>
  <si>
    <t>31289683116</t>
  </si>
  <si>
    <t>Lendavska ulica 16A, ZAGREB</t>
  </si>
  <si>
    <t>BAROO d.o.o.</t>
  </si>
  <si>
    <t>37011045677</t>
  </si>
  <si>
    <t>Lonjska 3, OSIJEK</t>
  </si>
  <si>
    <t>DOMINUS PROJEKT d.o.o.</t>
  </si>
  <si>
    <t>64108409538</t>
  </si>
  <si>
    <t>Kurilovečka 67, VELIKA GORICA</t>
  </si>
  <si>
    <t>SVIJET DEKORA d.o.o.</t>
  </si>
  <si>
    <t>64651746464</t>
  </si>
  <si>
    <t>Lug 74, Dragani</t>
  </si>
  <si>
    <t>VTC-PROJEKT d.o.o.</t>
  </si>
  <si>
    <t>65725533122</t>
  </si>
  <si>
    <t>Ulica Antuna Mihanovića 9, VIROVITICA</t>
  </si>
  <si>
    <t>TONUS ZAGREB d.o.o.</t>
  </si>
  <si>
    <t>67472992848</t>
  </si>
  <si>
    <t>Radnička cesta 32/2, ZAGREB</t>
  </si>
  <si>
    <t>CONCRETE TECHNOLOGY SOLUTIONS d.o.o.</t>
  </si>
  <si>
    <t>70678687493</t>
  </si>
  <si>
    <t>Nikole Tesle 37, ŠIBENIK</t>
  </si>
  <si>
    <t>BELBAR j.d.o.o.</t>
  </si>
  <si>
    <t>77385783340</t>
  </si>
  <si>
    <t>Trg Ante Starčevića 5, BELIŠĆE</t>
  </si>
  <si>
    <t>RPMH-CIJEVNI SISTEMI d.o.o.</t>
  </si>
  <si>
    <t>98166388461</t>
  </si>
  <si>
    <t>Pijavišće 17G, ZAGREB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</si>
  <si>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</si>
  <si>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</si>
  <si>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</si>
  <si>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</si>
  <si>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</si>
  <si>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</si>
  <si>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J&amp;L, obrt, vl. Ivan Kozina</t>
  </si>
  <si>
    <t>TIN TOURS</t>
  </si>
  <si>
    <t>ČVEKKOP obrt za zemljane radove, Srećko</t>
  </si>
  <si>
    <t>NAKIĆ ISKOPI d.o.o.</t>
  </si>
  <si>
    <t>11240421597</t>
  </si>
  <si>
    <t>Nakići uz cestu 1, UNEŠIĆ</t>
  </si>
  <si>
    <t>RAPIDUS D.O.O.</t>
  </si>
  <si>
    <t>18280958281</t>
  </si>
  <si>
    <t>VARAŽDINSKA 13, GAREŠNICA</t>
  </si>
  <si>
    <t>LIBERIQ INNOVATIONIS d.o.o.</t>
  </si>
  <si>
    <t>20843938698</t>
  </si>
  <si>
    <t>Ulica sv. Nikole 1, DONJA ZELINA</t>
  </si>
  <si>
    <t>POLJOOPSKRBA-TEHNO d.d.</t>
  </si>
  <si>
    <t>53721673241</t>
  </si>
  <si>
    <t>Samoborska cesta 96, ZAGREB</t>
  </si>
  <si>
    <t>POLJOOPSKRBA - ŠIROKA POTROŠNJA d.o.o.</t>
  </si>
  <si>
    <t>60648458403</t>
  </si>
  <si>
    <t>Samoborska cesta 96/I, ZAGREB</t>
  </si>
  <si>
    <t>SATORI ACUPUNCTURE j.d.o.o.</t>
  </si>
  <si>
    <t>63996062230</t>
  </si>
  <si>
    <t>Draškovićeva 12, ZAGREB</t>
  </si>
  <si>
    <t>HARMOG LEATHER d.o.o.</t>
  </si>
  <si>
    <t>66268826240</t>
  </si>
  <si>
    <t>Papučka ulica 7, ZAGREB</t>
  </si>
  <si>
    <t>SLAVA GRADNJA J.D.O.O.</t>
  </si>
  <si>
    <t>79022701085</t>
  </si>
  <si>
    <t>VUKOVARSKA 6, OPUZEN</t>
  </si>
  <si>
    <t>MUŠKATLJIN d.o.o.</t>
  </si>
  <si>
    <t>88985647471</t>
  </si>
  <si>
    <t>Rade Končara 9, DONJI VIDOVEC</t>
  </si>
  <si>
    <t>SABIONCELLO GRAFICA d.o.o.</t>
  </si>
  <si>
    <t>96626458285</t>
  </si>
  <si>
    <t>Josipa bana Jelačića 46, OREBIĆ</t>
  </si>
  <si>
    <t>TANCABEL d.o.o.</t>
  </si>
  <si>
    <t>98402060366</t>
  </si>
  <si>
    <t>Maršala Tita 96/1, OPATIJA</t>
  </si>
  <si>
    <t>3214</t>
  </si>
  <si>
    <t>Ostale naknade troškova zaposlenima</t>
  </si>
  <si>
    <t>3291</t>
  </si>
  <si>
    <t>Naknade za rad predstavničkih i izvršnih tijela, povjerenstava i slično</t>
  </si>
  <si>
    <t>ORD.DENT.MED. MARTINA BUCIĆ DOBRINIĆ</t>
  </si>
  <si>
    <t>Stolarski obrt ASIMA, Antun Širec</t>
  </si>
  <si>
    <t>NOA GRUPA d.o.o.</t>
  </si>
  <si>
    <t>03299965935</t>
  </si>
  <si>
    <t>Preradovićeva ulica 17, ZAGREB</t>
  </si>
  <si>
    <t>3865</t>
  </si>
  <si>
    <t>Kapitalne pomoći trg.društ. i obrtnicima po protestiranim jamstvima u tuz.i inoz</t>
  </si>
  <si>
    <t>KIM NATURA d.o.o.</t>
  </si>
  <si>
    <t>13545707754</t>
  </si>
  <si>
    <t>Kneza Trpimira 15, Lug samoborski</t>
  </si>
  <si>
    <t>PRO MONT INTERIJERI j.d.o.o.</t>
  </si>
  <si>
    <t>17379011769</t>
  </si>
  <si>
    <t>Vlahe Bukovca 62, VUKOVAR</t>
  </si>
  <si>
    <t>PRAONICA SARA j.d.o.o.</t>
  </si>
  <si>
    <t>21252043550</t>
  </si>
  <si>
    <t>Josipa Jelačića 83D, DARUVAR</t>
  </si>
  <si>
    <t>KVK INTERIJERI d.o.o.</t>
  </si>
  <si>
    <t>24247532671</t>
  </si>
  <si>
    <t>Ulica Pere Pirkera 1, SLAVONSKI BROD</t>
  </si>
  <si>
    <t>DECO d.o.o.</t>
  </si>
  <si>
    <t>45455563787</t>
  </si>
  <si>
    <t>Dr.M.Budaka 1, SLAVONSKI BROD</t>
  </si>
  <si>
    <t>Salon Krpan d.o.o.</t>
  </si>
  <si>
    <t>46760384337</t>
  </si>
  <si>
    <t>Županijska ulica 42, OSIJEK</t>
  </si>
  <si>
    <t>MARIJA d.o.o.</t>
  </si>
  <si>
    <t>66147252150</t>
  </si>
  <si>
    <t>Ulica kralja Zvonimira, SLUNJ</t>
  </si>
  <si>
    <t>ARHITEKTI SALOPEK d.o.o.</t>
  </si>
  <si>
    <t>72444854371</t>
  </si>
  <si>
    <t>Dragutina Careka 1, Petrinja</t>
  </si>
  <si>
    <t>GLETER d.o.o.</t>
  </si>
  <si>
    <t>75534437146</t>
  </si>
  <si>
    <t>Matije Gupca 75, ŠTITAR</t>
  </si>
  <si>
    <t>LABOSAN d.o.o.</t>
  </si>
  <si>
    <t>81145490196</t>
  </si>
  <si>
    <t>Ulica Matije Gupca 254, Virovitica</t>
  </si>
  <si>
    <t>DEKI-PROMET d.o.o.</t>
  </si>
  <si>
    <t>81923717123</t>
  </si>
  <si>
    <t>Odra, II lijevi odvojak 3, SISAK</t>
  </si>
  <si>
    <t>Arcadia, obrt za poslovno savjetovanje, vl. Dušanka Miščević Ferenčak</t>
  </si>
  <si>
    <t>98114659013</t>
  </si>
  <si>
    <t>Gospodarska zona Vukovar 15, VUKOVAR</t>
  </si>
  <si>
    <t>D.J RAPO, vl. Ljubomir Rapo</t>
  </si>
  <si>
    <t>URED OVL. INŽ. GRAĐ. INES CEROVEČKI</t>
  </si>
  <si>
    <t>TRKIĆ TRANSPORT d.o.o.</t>
  </si>
  <si>
    <t>06690990798</t>
  </si>
  <si>
    <t>Hercegovačka 9 B, SPLIT</t>
  </si>
  <si>
    <t>THE BULLORDS d.o.o.</t>
  </si>
  <si>
    <t>14334083740</t>
  </si>
  <si>
    <t>Toplička cesta 9B, Jakovlje</t>
  </si>
  <si>
    <t>DOM ZA STARIJE I NEMOĆNE NOVI ŽIVOT</t>
  </si>
  <si>
    <t>15608280896</t>
  </si>
  <si>
    <t>VARAŽDINSKA ULICA 4, RADOVEC</t>
  </si>
  <si>
    <t>Citus d.o.o.</t>
  </si>
  <si>
    <t>64959301921</t>
  </si>
  <si>
    <t>Vrbje 1C, ZAGREB</t>
  </si>
  <si>
    <t>GLORIJA M D.O.O.</t>
  </si>
  <si>
    <t>72784789439</t>
  </si>
  <si>
    <t>AUGUSTA ŠENOE 14, SISAK</t>
  </si>
  <si>
    <t>IKS, vl. Silvio Karaula</t>
  </si>
  <si>
    <t>82281551983</t>
  </si>
  <si>
    <t>Mate Gabrića 11-13, ORIOVAC</t>
  </si>
  <si>
    <t>VODA 7 VUKOVIĆ D.O.O.</t>
  </si>
  <si>
    <t>89758561732</t>
  </si>
  <si>
    <t>ZAGRREBAČKA 42, KARLOVAC</t>
  </si>
  <si>
    <t>GEKOS NATURA d.o.o.</t>
  </si>
  <si>
    <t>94068269434</t>
  </si>
  <si>
    <t>Ulica Vladimira Ruždjaka 2 C, ZAGREB</t>
  </si>
  <si>
    <t>JADRAN DRVO d.o.o.</t>
  </si>
  <si>
    <t>98291677498</t>
  </si>
  <si>
    <t>Graberšćak 2 A, VRBOVEC</t>
  </si>
  <si>
    <t>3121</t>
  </si>
  <si>
    <t>Ostali rashodi za zaposlene</t>
  </si>
  <si>
    <t>Bonus plus obrt, vl.D.Pološki i M.Bošković</t>
  </si>
  <si>
    <t>SEACLEAN obrt, vl. Lea Djurik</t>
  </si>
  <si>
    <t>QUEEN M j.d.o.o.</t>
  </si>
  <si>
    <t>02522312395</t>
  </si>
  <si>
    <t>Kardinala Alojzija Stepinca 9, VUKOVAR</t>
  </si>
  <si>
    <t>B.I.B. d.o.o.</t>
  </si>
  <si>
    <t>09613428058</t>
  </si>
  <si>
    <t>Glavna 96, KNEŽEVI VINOGRADI</t>
  </si>
  <si>
    <t>KONTO d.o.o.</t>
  </si>
  <si>
    <t>15830109912</t>
  </si>
  <si>
    <t>Vijenac J.J.Strossmayera 12, OSIJEK</t>
  </si>
  <si>
    <t>GRUBIĆ d.o.o.</t>
  </si>
  <si>
    <t>23548897254</t>
  </si>
  <si>
    <t>Vitezićeva ulica 60, ZAGREB</t>
  </si>
  <si>
    <t>TEHNO ENERGETIKA ŠOPOT d.o.o.</t>
  </si>
  <si>
    <t>48368631991</t>
  </si>
  <si>
    <t>Šopot 20 A, BENKOVAC</t>
  </si>
  <si>
    <t>DIZ-EKO d.o.o.</t>
  </si>
  <si>
    <t>60273964543</t>
  </si>
  <si>
    <t>Božidarevićava 9, Zagreb</t>
  </si>
  <si>
    <t>3295</t>
  </si>
  <si>
    <t>Pristojbe i naknade</t>
  </si>
  <si>
    <t>ORDINACIJA DEN MED MIHAELA KUZMANOVIĆ</t>
  </si>
  <si>
    <t>MONI trade d.o.o.</t>
  </si>
  <si>
    <t>17641076559</t>
  </si>
  <si>
    <t>Strossmayererovo šetalište 4, CRIKVENICA</t>
  </si>
  <si>
    <t>MONTILE d.o.o.</t>
  </si>
  <si>
    <t>25302470341</t>
  </si>
  <si>
    <t>Ulica hrvatske mladeži 56, ZAPREŠIĆ</t>
  </si>
  <si>
    <t>GRAĐEVINSKI RADOVI ZAGI j.d.o.o.</t>
  </si>
  <si>
    <t>31110727968</t>
  </si>
  <si>
    <t>Braće Radića 32, SOKOLOVAC</t>
  </si>
  <si>
    <t>TLOS LABORATORIJSKO STAKLO d.o.o.</t>
  </si>
  <si>
    <t>31421355633</t>
  </si>
  <si>
    <t>Petra Svačića 10, Donja Zdenčina</t>
  </si>
  <si>
    <t>THE FALCON TECHNOLOGY d.o.o.</t>
  </si>
  <si>
    <t>34522489103</t>
  </si>
  <si>
    <t>Vatroslava Lisinskog 16, DUGO SELO</t>
  </si>
  <si>
    <t>LJUBIĆ COMMERCE d.o.o.</t>
  </si>
  <si>
    <t>64093807256</t>
  </si>
  <si>
    <t>Frana Supila 7, Šibenik</t>
  </si>
  <si>
    <t>GM VISOKOGRADNJA d.o.o.</t>
  </si>
  <si>
    <t>74838481958</t>
  </si>
  <si>
    <t>Sajmište 23, BABINA GREDA</t>
  </si>
  <si>
    <t>KORO KOMUNIKACIJE d.o.o.</t>
  </si>
  <si>
    <t>78753243142</t>
  </si>
  <si>
    <t>Mala ulica 1, ZAGREB</t>
  </si>
  <si>
    <t>ROKOKO DEKOR d.o.o</t>
  </si>
  <si>
    <t>86209937408</t>
  </si>
  <si>
    <t>Bobovje 52G, Bobovje, KRAPINA</t>
  </si>
  <si>
    <t>INTERIJERI SANDRO j.d.o.o.</t>
  </si>
  <si>
    <t>90389409682</t>
  </si>
  <si>
    <t>Ulica Antuna Tomulića 7, HRVATSKA KOSTAJNICA</t>
  </si>
  <si>
    <t>NIKOLIĆ TOURS, vl. Sanela Nikolić</t>
  </si>
  <si>
    <t>93934455787</t>
  </si>
  <si>
    <t>Đurina ulica 5, ĐULOVAC</t>
  </si>
  <si>
    <t>BIRO MEDIA INTL. d.o.o.</t>
  </si>
  <si>
    <t>99726718692</t>
  </si>
  <si>
    <t>REBROVAC 23, ZAGREB</t>
  </si>
  <si>
    <t>HDW, obrt, vl. David Hleb</t>
  </si>
  <si>
    <t>Lina media, obrt, vl. Ilijana Gašpar</t>
  </si>
  <si>
    <t>SORINELE, obrt, vl. M. Benčić Čekić</t>
  </si>
  <si>
    <t>MIKA ORBIS d.o.o.</t>
  </si>
  <si>
    <t>92768437919</t>
  </si>
  <si>
    <t>Celovečka ulica 16, ZAGREB</t>
  </si>
  <si>
    <t>MIREK, vl. Miroslav Ferek</t>
  </si>
  <si>
    <t>Ord.dent.med. Zrinka Vukadin</t>
  </si>
  <si>
    <t>VASTUM TRADE d.o.o.</t>
  </si>
  <si>
    <t>04232240939</t>
  </si>
  <si>
    <t>Ulica Jurja Križanića 34, VARAŽDIN</t>
  </si>
  <si>
    <t>SESPO d.o.o.</t>
  </si>
  <si>
    <t>18976660011</t>
  </si>
  <si>
    <t>Prilaz Gjure Deželića 55, Zagreb</t>
  </si>
  <si>
    <t>APE d.o.o.</t>
  </si>
  <si>
    <t>69581576028</t>
  </si>
  <si>
    <t>Kutnjački put 11, ZAGREB</t>
  </si>
  <si>
    <t>UNIFORM d.o.o.</t>
  </si>
  <si>
    <t>96920825589</t>
  </si>
  <si>
    <t>Pionirska 2A, Rijeka</t>
  </si>
  <si>
    <t>AUTOPRIJEVOZN. OBRT, VL. ŽELJKO LUKČEVIĆ</t>
  </si>
  <si>
    <t>Artem Speculo, vl. Nikolina Pasinek</t>
  </si>
  <si>
    <t>OBRT ZA PRIJEVOZ TERETA CESTOM, vl. ZORAN GARAČA</t>
  </si>
  <si>
    <t>ŠUMA ODRŽAVANJE j.d.o.o.</t>
  </si>
  <si>
    <t>10583231777</t>
  </si>
  <si>
    <t>Školska ulica 16, IVANIĆ-GRAD</t>
  </si>
  <si>
    <t>ZAGREBTRANS d.o.o.</t>
  </si>
  <si>
    <t>18250638100</t>
  </si>
  <si>
    <t>Ulica Josipa Lončara 1/i, ZAGREB</t>
  </si>
  <si>
    <t>PRIJEVOZ I TRG. T. I S. UREMOVIĆ d.o.o.</t>
  </si>
  <si>
    <t>30772374972</t>
  </si>
  <si>
    <t>Vatroslava Lisinskog 57, NAŠICE</t>
  </si>
  <si>
    <t>MASSENI d.o.o.</t>
  </si>
  <si>
    <t>37731683670</t>
  </si>
  <si>
    <t>UL.SV.MARTINA 1, VRSAR</t>
  </si>
  <si>
    <t>DHARMA, vl. Jasenka- Ivana Škender</t>
  </si>
  <si>
    <t>KAPULA, obrt, vl. Frane Kapuralić</t>
  </si>
  <si>
    <t>Ordinacija opće medicine Sandra Benković</t>
  </si>
  <si>
    <t>SIRENA, obrt, vl. Ivana Vlastelica</t>
  </si>
  <si>
    <t>TRANSPORT MML obrt, vl. Marko Bungić</t>
  </si>
  <si>
    <t>JOHNSON d.o.o.</t>
  </si>
  <si>
    <t>01989955193</t>
  </si>
  <si>
    <t>Majčevo 29 b, Mošćenička Draga</t>
  </si>
  <si>
    <t>CVEK CONSULTING j.d.o.o.</t>
  </si>
  <si>
    <t>03763732586</t>
  </si>
  <si>
    <t>Nazorova ulica 60, Pula</t>
  </si>
  <si>
    <t>ELOTELECOM d.o.o.</t>
  </si>
  <si>
    <t>34587779652</t>
  </si>
  <si>
    <t>Lonjska ulica 12, IVANIĆ-GRAD</t>
  </si>
  <si>
    <t>NOVI IZBOR d.o.o.</t>
  </si>
  <si>
    <t>35302339973</t>
  </si>
  <si>
    <t>Mejaši 40, Split</t>
  </si>
  <si>
    <t>L-M d.o.o.</t>
  </si>
  <si>
    <t>46238814913</t>
  </si>
  <si>
    <t>Krašić 66, Krašić</t>
  </si>
  <si>
    <t>Intuition Couture d.o.o.</t>
  </si>
  <si>
    <t>46739659491</t>
  </si>
  <si>
    <t>Ulica lipa 3, SVETA NEDELJA</t>
  </si>
  <si>
    <t>PEKO PEKO BAR D.O.O.</t>
  </si>
  <si>
    <t>61862671334</t>
  </si>
  <si>
    <t>TRG ANTE STARČEVIĆA 2, SVETA NEDELJA</t>
  </si>
  <si>
    <t>ATIKA INTERIJERI d.o.o.</t>
  </si>
  <si>
    <t>74077949657</t>
  </si>
  <si>
    <t>Osječka 198, JOSIPOVAC</t>
  </si>
  <si>
    <t>IVAL TURKALJ d.o.o.</t>
  </si>
  <si>
    <t>75446281978</t>
  </si>
  <si>
    <t>Antuna Gustava Matoša 40, KARLOVAC</t>
  </si>
  <si>
    <t>IDENTA d.o.o.</t>
  </si>
  <si>
    <t>76629981515</t>
  </si>
  <si>
    <t>Čavja 58A, Čavle</t>
  </si>
  <si>
    <t>OSNOVNA ŠKOLA MONTESSORI</t>
  </si>
  <si>
    <t>77106299286</t>
  </si>
  <si>
    <t>ULICA MATKA MANDIĆA 2, ZAGREB</t>
  </si>
  <si>
    <t>NOVUS j.d.o.o.</t>
  </si>
  <si>
    <t>90775241872</t>
  </si>
  <si>
    <t>Žabićeva 7, Murter</t>
  </si>
  <si>
    <t>SOVA JEZIČNO UČILIŠTE</t>
  </si>
  <si>
    <t>91784319952</t>
  </si>
  <si>
    <t>Varšavska 14, Zagreb</t>
  </si>
  <si>
    <t>SJAJKO, vl. Vladimir Varnica</t>
  </si>
  <si>
    <t>95935579911</t>
  </si>
  <si>
    <t>Banovci 196, ŠIBENIK-BRODARICA</t>
  </si>
  <si>
    <t>I. DEA DIZAJN d.o.o.</t>
  </si>
  <si>
    <t>98314073618</t>
  </si>
  <si>
    <t>Prilaz Cerella 8, PULA</t>
  </si>
  <si>
    <t>BitAhead d.o.o.</t>
  </si>
  <si>
    <t>99328929776</t>
  </si>
  <si>
    <t>Ulica Frana Folnegovića 6D, ZAGREB</t>
  </si>
  <si>
    <t>3232</t>
  </si>
  <si>
    <t>Usluge tekućeg i investicijskog održavanja</t>
  </si>
  <si>
    <t>3239</t>
  </si>
  <si>
    <t>Ostale usluge</t>
  </si>
  <si>
    <t>ALIBI, obrt za ug., vl. Josip Babic</t>
  </si>
  <si>
    <t>BELAA, vl. Matko Palada</t>
  </si>
  <si>
    <t>MD GRADNJA, vl. Drago Ljevar</t>
  </si>
  <si>
    <t>Ord.dent. med. Melita Lončarić Šešerin</t>
  </si>
  <si>
    <t>TRANSPORT KOLAREC, obrt za prijevoz, vl. FRIDO KOLAREC</t>
  </si>
  <si>
    <t>ABM GRAFIKA d.o.o.</t>
  </si>
  <si>
    <t>06779185581</t>
  </si>
  <si>
    <t>Malogorička cesta 14, SVETA NEDELJA</t>
  </si>
  <si>
    <t>Ascalia d.o.o.</t>
  </si>
  <si>
    <t>08686669752</t>
  </si>
  <si>
    <t>Trate 16, ČAKOVEC</t>
  </si>
  <si>
    <t>Poliklinika Estera d.o.o.</t>
  </si>
  <si>
    <t>13936192149</t>
  </si>
  <si>
    <t>Trpinjska ulica 7, ZAGREB</t>
  </si>
  <si>
    <t>Kids zone &amp; Dječji klub j.d.o.o.</t>
  </si>
  <si>
    <t>17008789495</t>
  </si>
  <si>
    <t>Teslina ulica 55, PULA</t>
  </si>
  <si>
    <t>ATER d.o.o.</t>
  </si>
  <si>
    <t>18096360880</t>
  </si>
  <si>
    <t>Vincenta iz Kastva 10, ZAGREB</t>
  </si>
  <si>
    <t>NIKODEM d.o.o.</t>
  </si>
  <si>
    <t>28609417950</t>
  </si>
  <si>
    <t>Mosorska ulica 2, GRAČAC</t>
  </si>
  <si>
    <t>GEA-D d.o.o.</t>
  </si>
  <si>
    <t>29771009387</t>
  </si>
  <si>
    <t>Sveti Jakov 59, Ogulin</t>
  </si>
  <si>
    <t>LUNIK d.o.o.</t>
  </si>
  <si>
    <t>39896978807</t>
  </si>
  <si>
    <t>Vitasovićeva poljana 11, ZAGREB</t>
  </si>
  <si>
    <t>KIKIĆ PRIJEVOZ d.o.o..</t>
  </si>
  <si>
    <t>43307564903</t>
  </si>
  <si>
    <t>Cesta Mutogras 12, Podstrana</t>
  </si>
  <si>
    <t>OTP BANKA d.d.</t>
  </si>
  <si>
    <t>52508873833</t>
  </si>
  <si>
    <t>Domovinskog rata, SPLIT</t>
  </si>
  <si>
    <t>KOD NANE j.d.o.o.</t>
  </si>
  <si>
    <t>55326859770</t>
  </si>
  <si>
    <t>Julija Benešića 28, ILOK</t>
  </si>
  <si>
    <t>INSTITUT ZA ELEKTROPRIVREDU d.d. za znanstveno-istraživačke usluge u području energetike</t>
  </si>
  <si>
    <t>64870356780</t>
  </si>
  <si>
    <t>KUPSKA ULICA 2, ZAGREB</t>
  </si>
  <si>
    <t>Rehab Clinic j.d.o.o.</t>
  </si>
  <si>
    <t>69376731181</t>
  </si>
  <si>
    <t>Ulica ZAVNOH-a 1, ČAKOVEC</t>
  </si>
  <si>
    <t>MER.TECH-METALI d.o.o.</t>
  </si>
  <si>
    <t>72026633009</t>
  </si>
  <si>
    <t>Školska ulica 25 B, Lukavec</t>
  </si>
  <si>
    <t>Hrvatska poštanska banka d.d.</t>
  </si>
  <si>
    <t>87939104217</t>
  </si>
  <si>
    <t>Jurišićeva 4, ZAGREB</t>
  </si>
  <si>
    <t>Beauty Studio By Jelena Hrupek, vl. Jelena Hrupek</t>
  </si>
  <si>
    <t>WONDER K, obrt, vl. Katarina Goluža</t>
  </si>
  <si>
    <t>Poliklinika REPROMED</t>
  </si>
  <si>
    <t>05089036889</t>
  </si>
  <si>
    <t>Gradišćanska ulica 36, ZAGREB</t>
  </si>
  <si>
    <t>ASK SOLUTIONS d.o.o.</t>
  </si>
  <si>
    <t>07794765776</t>
  </si>
  <si>
    <t>Put Plovanije 15 C, ZADAR</t>
  </si>
  <si>
    <t>PROCES d.o.o.</t>
  </si>
  <si>
    <t>18568834880</t>
  </si>
  <si>
    <t>TRG ŽRTAVA DOMOVINSKOG RATA BB, GUNJA</t>
  </si>
  <si>
    <t>EVOLUTA D.O.O.</t>
  </si>
  <si>
    <t>30445497225</t>
  </si>
  <si>
    <t>VUKOVARSKA 19, POREČ-PARENZO</t>
  </si>
  <si>
    <t>AS CLEAN j.d.o.o.</t>
  </si>
  <si>
    <t>47936306770</t>
  </si>
  <si>
    <t>Ulica Braće Radić 5, Donji Kneginec, TURČIN</t>
  </si>
  <si>
    <t>FESOL PRODUKT d.o.o.</t>
  </si>
  <si>
    <t>51322186977</t>
  </si>
  <si>
    <t>Unčanska 46 A, LUČKO</t>
  </si>
  <si>
    <t>NAVIGARE j.d.o.o.</t>
  </si>
  <si>
    <t>56766046778</t>
  </si>
  <si>
    <t>Centar 195 A, Medulin</t>
  </si>
  <si>
    <t>5P INTERNATIONAL D.O.O.</t>
  </si>
  <si>
    <t>64703662970</t>
  </si>
  <si>
    <t>VARAŽDINSKA CESTA 23, KOPRIVNICA</t>
  </si>
  <si>
    <t>NO STRESS, vl. Tatjana Stanković</t>
  </si>
  <si>
    <t>Sparkling, vl. Josipa Šimunović</t>
  </si>
  <si>
    <t>ZEN FIT, vl. Marina Bistrović</t>
  </si>
  <si>
    <t>FORUM GRADNJA d.o.o.</t>
  </si>
  <si>
    <t>47845245650</t>
  </si>
  <si>
    <t>Slavenskoga ulica 1, ZAGREB</t>
  </si>
  <si>
    <t>MajoWos automobili j.d.o.o.</t>
  </si>
  <si>
    <t>58065490866</t>
  </si>
  <si>
    <t>Savska cesta 2, SESVETE</t>
  </si>
  <si>
    <t>FRIGUS d.o.o.</t>
  </si>
  <si>
    <t>59381133900</t>
  </si>
  <si>
    <t>Kralja Dmitra Zvonimira 25, DAVOR</t>
  </si>
  <si>
    <t>SOLDERED ELECTRONICS d.o.o.(TAVU d.o.o.)</t>
  </si>
  <si>
    <t>83200237288</t>
  </si>
  <si>
    <t>Reisnerova ulica 100, OSIJEK</t>
  </si>
  <si>
    <t>ITD TIM D.O.O.</t>
  </si>
  <si>
    <t>83903266092</t>
  </si>
  <si>
    <t>SELJINE BRIGADE 75, VUKOVINA</t>
  </si>
  <si>
    <t>SPA THERAPY j.d.o.o.</t>
  </si>
  <si>
    <t>88230612824</t>
  </si>
  <si>
    <t>Ulica Dubravka Pukšeca 2, SISAK</t>
  </si>
  <si>
    <t>JAJETIĆ obrt,vl.Željka Jajetić</t>
  </si>
  <si>
    <t>MIRNA PINKY, vl. Mirna Mihoković</t>
  </si>
  <si>
    <t>PRAXA TISKARA, obrt za tiskarske usluge, vl. Predrag Martinčević</t>
  </si>
  <si>
    <t>SPLENDOR, obrt za usluge tetoviranja, vl. Sonja Bošković</t>
  </si>
  <si>
    <t>UGOSTITELJSTVO GRBAVAC, obrt za ugostiteljstvo, vl. Tatjana Grbavac</t>
  </si>
  <si>
    <t>Arbet Mandic Gradnja d.o.o.</t>
  </si>
  <si>
    <t>04253219113</t>
  </si>
  <si>
    <t>Ulica Josipa Vogrinca 14, ZAGREB</t>
  </si>
  <si>
    <t>POLIKLINIKA ZA ORTODONCIJU I ORALNU KIRURGIJU KELEMEN PETROVIĆ</t>
  </si>
  <si>
    <t>42357746735</t>
  </si>
  <si>
    <t>Sjenjak 109A, OSIJEK</t>
  </si>
  <si>
    <t>ČELIK-MONT d.o.o.</t>
  </si>
  <si>
    <t>59609234253</t>
  </si>
  <si>
    <t>Ivana Gorana Kovačića 28, NAŠICE</t>
  </si>
  <si>
    <t>NIGRA d.o.o.</t>
  </si>
  <si>
    <t>67375565323</t>
  </si>
  <si>
    <t>Ulica Andrije Hebranga 14, ZADAR</t>
  </si>
  <si>
    <t>TAHOGRAF d.o.o.</t>
  </si>
  <si>
    <t>73777060562</t>
  </si>
  <si>
    <t>Dr. Franje Tuđmana 24, SVETA NEDELJA</t>
  </si>
  <si>
    <t>INTERCEPTOR PROJECT j.d.o.o.</t>
  </si>
  <si>
    <t>76839845014</t>
  </si>
  <si>
    <t>Nova cesta 89, ZAGREB</t>
  </si>
  <si>
    <t>OČNA POLIKLINIKA DR. KATIĆ D.O.O.</t>
  </si>
  <si>
    <t>87169603820</t>
  </si>
  <si>
    <t>VELEBITSKA 89, SPLIT</t>
  </si>
  <si>
    <t>ELABORAT d.o.o.</t>
  </si>
  <si>
    <t>90041904575</t>
  </si>
  <si>
    <t>Kralja Tomislava 24, BABINA GREDA</t>
  </si>
  <si>
    <t>HAMAG-BICRO</t>
  </si>
  <si>
    <t>Datum ispisa: 20.01.2026</t>
  </si>
  <si>
    <t>Izvješće o isplatama - po Naputku</t>
  </si>
  <si>
    <t>Godina: 2025. Datum dokumenta: od 01.12.2025 do 31.12.2025. Konto izvršenja: od 3 do 59. Bez saldakonti knjiženja.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</si>
</sst>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36"/>
  <sheetViews>
    <sheetView tabSelected="1" workbookViewId="0">
      <pane ySplit="6" topLeftCell="A159" activePane="bottomLeft" state="frozen"/>
      <selection pane="bottomLeft" activeCell="I124" sqref="I124"/>
    </sheetView>
  </sheetViews>
  <sheetFormatPr defaultColWidth="9.109375" defaultRowHeight="14.4" x14ac:dyDescent="0.3"/>
  <cols>
    <col min="1" max="1" width="7.33203125" customWidth="1"/>
    <col min="2" max="2" width="36" customWidth="1"/>
    <col min="3" max="3" width="15" customWidth="1"/>
    <col min="4" max="4" width="36.109375" customWidth="1"/>
    <col min="5" max="5" width="16.44140625" customWidth="1"/>
    <col min="6" max="6" width="6.5546875" customWidth="1"/>
    <col min="7" max="7" width="8.33203125" customWidth="1"/>
    <col min="8" max="8" width="9.5546875" customWidth="1"/>
    <col min="9" max="9" width="34.6640625" customWidth="1"/>
    <col min="10" max="10" width="32.33203125" customWidth="1"/>
  </cols>
  <sheetData>
    <row r="1" spans="1:11" x14ac:dyDescent="0.3">
      <c r="A1" s="13" t="s">
        <v>585</v>
      </c>
      <c r="B1" s="13"/>
      <c r="C1" s="13"/>
      <c r="D1" s="13"/>
      <c r="E1" s="13"/>
      <c r="F1" s="13"/>
      <c r="G1" s="13"/>
      <c r="J1" s="4" t="s">
        <v>586</v>
      </c>
      <c r="K1" s="3"/>
    </row>
    <row r="2" spans="1:11" ht="9.75" customHeight="1" x14ac:dyDescent="0.3">
      <c r="A2" s="3"/>
      <c r="B2" s="3"/>
      <c r="C2" s="3"/>
      <c r="D2" s="3"/>
      <c r="E2" s="3"/>
      <c r="F2" s="3"/>
      <c r="G2" s="3"/>
      <c r="J2" s="4"/>
      <c r="K2" s="3"/>
    </row>
    <row r="3" spans="1:11" ht="15.6" x14ac:dyDescent="0.3">
      <c r="A3" s="14" t="s">
        <v>587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3">
      <c r="A5" s="15" t="s">
        <v>588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3">
      <c r="A7" s="11">
        <f t="shared" ref="A7:A70" si="0">ROW(A1)</f>
        <v>1</v>
      </c>
      <c r="B7" s="6"/>
      <c r="C7" s="6"/>
      <c r="D7" s="6"/>
      <c r="E7" s="2">
        <v>9419.42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3">
      <c r="A8" s="11">
        <f t="shared" si="0"/>
        <v>2</v>
      </c>
      <c r="B8" s="6" t="s">
        <v>17</v>
      </c>
      <c r="C8" s="6"/>
      <c r="D8" s="6"/>
      <c r="E8" s="2">
        <v>31977.25</v>
      </c>
      <c r="F8" s="6" t="s">
        <v>12</v>
      </c>
      <c r="G8" s="6" t="s">
        <v>13</v>
      </c>
      <c r="H8" s="6" t="s">
        <v>18</v>
      </c>
      <c r="I8" s="6" t="s">
        <v>19</v>
      </c>
      <c r="J8" s="6" t="s">
        <v>16</v>
      </c>
    </row>
    <row r="9" spans="1:11" x14ac:dyDescent="0.3">
      <c r="A9" s="11">
        <f t="shared" si="0"/>
        <v>3</v>
      </c>
      <c r="B9" s="6" t="s">
        <v>20</v>
      </c>
      <c r="C9" s="6" t="s">
        <v>21</v>
      </c>
      <c r="D9" s="6" t="s">
        <v>22</v>
      </c>
      <c r="E9" s="2">
        <v>65000</v>
      </c>
      <c r="F9" s="6" t="s">
        <v>12</v>
      </c>
      <c r="G9" s="6" t="s">
        <v>13</v>
      </c>
      <c r="H9" s="6" t="s">
        <v>23</v>
      </c>
      <c r="I9" s="6" t="s">
        <v>24</v>
      </c>
      <c r="J9" s="6" t="s">
        <v>16</v>
      </c>
    </row>
    <row r="10" spans="1:11" x14ac:dyDescent="0.3">
      <c r="A10" s="11">
        <f t="shared" si="0"/>
        <v>4</v>
      </c>
      <c r="B10" s="6" t="s">
        <v>25</v>
      </c>
      <c r="C10" s="6" t="s">
        <v>26</v>
      </c>
      <c r="D10" s="6" t="s">
        <v>27</v>
      </c>
      <c r="E10" s="2">
        <v>124382.47</v>
      </c>
      <c r="F10" s="6" t="s">
        <v>12</v>
      </c>
      <c r="G10" s="6" t="s">
        <v>13</v>
      </c>
      <c r="H10" s="6" t="s">
        <v>23</v>
      </c>
      <c r="I10" s="6" t="s">
        <v>24</v>
      </c>
      <c r="J10" s="6" t="s">
        <v>16</v>
      </c>
    </row>
    <row r="11" spans="1:11" x14ac:dyDescent="0.3">
      <c r="A11" s="11">
        <f t="shared" si="0"/>
        <v>5</v>
      </c>
      <c r="B11" s="6" t="s">
        <v>28</v>
      </c>
      <c r="C11" s="6" t="s">
        <v>29</v>
      </c>
      <c r="D11" s="6" t="s">
        <v>30</v>
      </c>
      <c r="E11" s="2">
        <v>144008.98000000001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16</v>
      </c>
    </row>
    <row r="12" spans="1:11" x14ac:dyDescent="0.3">
      <c r="A12" s="11">
        <f t="shared" si="0"/>
        <v>6</v>
      </c>
      <c r="B12" s="6" t="s">
        <v>31</v>
      </c>
      <c r="C12" s="6" t="s">
        <v>32</v>
      </c>
      <c r="D12" s="6" t="s">
        <v>33</v>
      </c>
      <c r="E12" s="2">
        <v>100000</v>
      </c>
      <c r="F12" s="6" t="s">
        <v>12</v>
      </c>
      <c r="G12" s="6" t="s">
        <v>13</v>
      </c>
      <c r="H12" s="6" t="s">
        <v>23</v>
      </c>
      <c r="I12" s="6" t="s">
        <v>24</v>
      </c>
      <c r="J12" s="6" t="s">
        <v>16</v>
      </c>
    </row>
    <row r="13" spans="1:11" x14ac:dyDescent="0.3">
      <c r="A13" s="11">
        <f t="shared" si="0"/>
        <v>7</v>
      </c>
      <c r="B13" s="6" t="s">
        <v>34</v>
      </c>
      <c r="C13" s="6" t="s">
        <v>35</v>
      </c>
      <c r="D13" s="6" t="s">
        <v>36</v>
      </c>
      <c r="E13" s="2">
        <v>90000</v>
      </c>
      <c r="F13" s="6" t="s">
        <v>12</v>
      </c>
      <c r="G13" s="6" t="s">
        <v>13</v>
      </c>
      <c r="H13" s="6" t="s">
        <v>23</v>
      </c>
      <c r="I13" s="6" t="s">
        <v>24</v>
      </c>
      <c r="J13" s="6" t="s">
        <v>16</v>
      </c>
    </row>
    <row r="14" spans="1:11" x14ac:dyDescent="0.3">
      <c r="A14" s="11">
        <f t="shared" si="0"/>
        <v>8</v>
      </c>
      <c r="B14" s="6" t="s">
        <v>37</v>
      </c>
      <c r="C14" s="6" t="s">
        <v>38</v>
      </c>
      <c r="D14" s="6" t="s">
        <v>39</v>
      </c>
      <c r="E14" s="2">
        <v>15000</v>
      </c>
      <c r="F14" s="6" t="s">
        <v>12</v>
      </c>
      <c r="G14" s="6" t="s">
        <v>13</v>
      </c>
      <c r="H14" s="6" t="s">
        <v>23</v>
      </c>
      <c r="I14" s="6" t="s">
        <v>24</v>
      </c>
      <c r="J14" s="6" t="s">
        <v>16</v>
      </c>
    </row>
    <row r="15" spans="1:11" x14ac:dyDescent="0.3">
      <c r="A15" s="11">
        <f t="shared" si="0"/>
        <v>9</v>
      </c>
      <c r="B15" s="6" t="s">
        <v>40</v>
      </c>
      <c r="C15" s="6" t="s">
        <v>41</v>
      </c>
      <c r="D15" s="6" t="s">
        <v>42</v>
      </c>
      <c r="E15" s="2">
        <v>150000</v>
      </c>
      <c r="F15" s="6" t="s">
        <v>12</v>
      </c>
      <c r="G15" s="6" t="s">
        <v>13</v>
      </c>
      <c r="H15" s="6" t="s">
        <v>23</v>
      </c>
      <c r="I15" s="6" t="s">
        <v>24</v>
      </c>
      <c r="J15" s="6" t="s">
        <v>16</v>
      </c>
    </row>
    <row r="16" spans="1:11" x14ac:dyDescent="0.3">
      <c r="A16" s="11">
        <f t="shared" si="0"/>
        <v>10</v>
      </c>
      <c r="B16" s="6" t="s">
        <v>43</v>
      </c>
      <c r="C16" s="6" t="s">
        <v>44</v>
      </c>
      <c r="D16" s="6" t="s">
        <v>45</v>
      </c>
      <c r="E16" s="2">
        <v>20000</v>
      </c>
      <c r="F16" s="6" t="s">
        <v>12</v>
      </c>
      <c r="G16" s="6" t="s">
        <v>13</v>
      </c>
      <c r="H16" s="6" t="s">
        <v>23</v>
      </c>
      <c r="I16" s="6" t="s">
        <v>24</v>
      </c>
      <c r="J16" s="6" t="s">
        <v>16</v>
      </c>
    </row>
    <row r="17" spans="1:10" x14ac:dyDescent="0.3">
      <c r="A17" s="11">
        <f t="shared" si="0"/>
        <v>11</v>
      </c>
      <c r="B17" s="6" t="s">
        <v>46</v>
      </c>
      <c r="C17" s="6" t="s">
        <v>47</v>
      </c>
      <c r="D17" s="6" t="s">
        <v>48</v>
      </c>
      <c r="E17" s="2">
        <v>195800</v>
      </c>
      <c r="F17" s="6" t="s">
        <v>12</v>
      </c>
      <c r="G17" s="6" t="s">
        <v>13</v>
      </c>
      <c r="H17" s="6" t="s">
        <v>23</v>
      </c>
      <c r="I17" s="6" t="s">
        <v>24</v>
      </c>
      <c r="J17" s="6" t="s">
        <v>16</v>
      </c>
    </row>
    <row r="18" spans="1:10" x14ac:dyDescent="0.3">
      <c r="A18" s="11">
        <f t="shared" si="0"/>
        <v>12</v>
      </c>
      <c r="B18" s="6" t="s">
        <v>49</v>
      </c>
      <c r="C18" s="6" t="s">
        <v>50</v>
      </c>
      <c r="D18" s="6" t="s">
        <v>51</v>
      </c>
      <c r="E18" s="2">
        <v>20000</v>
      </c>
      <c r="F18" s="6" t="s">
        <v>12</v>
      </c>
      <c r="G18" s="6" t="s">
        <v>13</v>
      </c>
      <c r="H18" s="6" t="s">
        <v>23</v>
      </c>
      <c r="I18" s="6" t="s">
        <v>24</v>
      </c>
      <c r="J18" s="6" t="s">
        <v>16</v>
      </c>
    </row>
    <row r="19" spans="1:10" x14ac:dyDescent="0.3">
      <c r="A19" s="11">
        <f t="shared" si="0"/>
        <v>13</v>
      </c>
      <c r="B19" s="6" t="s">
        <v>52</v>
      </c>
      <c r="C19" s="6" t="s">
        <v>53</v>
      </c>
      <c r="D19" s="6" t="s">
        <v>54</v>
      </c>
      <c r="E19" s="2">
        <v>145235.84</v>
      </c>
      <c r="F19" s="6" t="s">
        <v>12</v>
      </c>
      <c r="G19" s="6" t="s">
        <v>13</v>
      </c>
      <c r="H19" s="6" t="s">
        <v>23</v>
      </c>
      <c r="I19" s="6" t="s">
        <v>24</v>
      </c>
      <c r="J19" s="6" t="s">
        <v>16</v>
      </c>
    </row>
    <row r="20" spans="1:10" x14ac:dyDescent="0.3">
      <c r="A20" s="11">
        <f t="shared" si="0"/>
        <v>14</v>
      </c>
      <c r="B20" s="6" t="s">
        <v>55</v>
      </c>
      <c r="C20" s="6"/>
      <c r="D20" s="6"/>
      <c r="E20" s="2">
        <v>7000</v>
      </c>
      <c r="F20" s="6" t="s">
        <v>12</v>
      </c>
      <c r="G20" s="6" t="s">
        <v>13</v>
      </c>
      <c r="H20" s="6" t="s">
        <v>18</v>
      </c>
      <c r="I20" s="6" t="s">
        <v>19</v>
      </c>
      <c r="J20" s="6" t="s">
        <v>16</v>
      </c>
    </row>
    <row r="21" spans="1:10" x14ac:dyDescent="0.3">
      <c r="A21" s="11">
        <f t="shared" si="0"/>
        <v>15</v>
      </c>
      <c r="B21" s="6" t="s">
        <v>56</v>
      </c>
      <c r="C21" s="6"/>
      <c r="D21" s="6"/>
      <c r="E21" s="2">
        <v>31400</v>
      </c>
      <c r="F21" s="6" t="s">
        <v>12</v>
      </c>
      <c r="G21" s="6" t="s">
        <v>13</v>
      </c>
      <c r="H21" s="6" t="s">
        <v>18</v>
      </c>
      <c r="I21" s="6" t="s">
        <v>19</v>
      </c>
      <c r="J21" s="6" t="s">
        <v>16</v>
      </c>
    </row>
    <row r="22" spans="1:10" x14ac:dyDescent="0.3">
      <c r="A22" s="11">
        <f t="shared" si="0"/>
        <v>16</v>
      </c>
      <c r="B22" s="6" t="s">
        <v>57</v>
      </c>
      <c r="C22" s="6"/>
      <c r="D22" s="6"/>
      <c r="E22" s="2">
        <v>31389.13</v>
      </c>
      <c r="F22" s="6" t="s">
        <v>12</v>
      </c>
      <c r="G22" s="6" t="s">
        <v>13</v>
      </c>
      <c r="H22" s="6" t="s">
        <v>18</v>
      </c>
      <c r="I22" s="6" t="s">
        <v>19</v>
      </c>
      <c r="J22" s="6" t="s">
        <v>16</v>
      </c>
    </row>
    <row r="23" spans="1:10" x14ac:dyDescent="0.3">
      <c r="A23" s="11">
        <f t="shared" si="0"/>
        <v>17</v>
      </c>
      <c r="B23" s="6" t="s">
        <v>58</v>
      </c>
      <c r="C23" s="6"/>
      <c r="D23" s="6"/>
      <c r="E23" s="2">
        <v>25040.799999999999</v>
      </c>
      <c r="F23" s="6" t="s">
        <v>12</v>
      </c>
      <c r="G23" s="6" t="s">
        <v>13</v>
      </c>
      <c r="H23" s="6" t="s">
        <v>18</v>
      </c>
      <c r="I23" s="6" t="s">
        <v>19</v>
      </c>
      <c r="J23" s="6" t="s">
        <v>16</v>
      </c>
    </row>
    <row r="24" spans="1:10" x14ac:dyDescent="0.3">
      <c r="A24" s="11">
        <f t="shared" si="0"/>
        <v>18</v>
      </c>
      <c r="B24" s="6" t="s">
        <v>59</v>
      </c>
      <c r="C24" s="6"/>
      <c r="D24" s="6"/>
      <c r="E24" s="2">
        <v>25097.22</v>
      </c>
      <c r="F24" s="6" t="s">
        <v>12</v>
      </c>
      <c r="G24" s="6" t="s">
        <v>13</v>
      </c>
      <c r="H24" s="6" t="s">
        <v>18</v>
      </c>
      <c r="I24" s="6" t="s">
        <v>19</v>
      </c>
      <c r="J24" s="6" t="s">
        <v>16</v>
      </c>
    </row>
    <row r="25" spans="1:10" x14ac:dyDescent="0.3">
      <c r="A25" s="11">
        <f t="shared" si="0"/>
        <v>19</v>
      </c>
      <c r="B25" s="6" t="s">
        <v>60</v>
      </c>
      <c r="C25" s="6" t="s">
        <v>61</v>
      </c>
      <c r="D25" s="6" t="s">
        <v>62</v>
      </c>
      <c r="E25" s="2">
        <v>150000</v>
      </c>
      <c r="F25" s="6" t="s">
        <v>12</v>
      </c>
      <c r="G25" s="6" t="s">
        <v>13</v>
      </c>
      <c r="H25" s="6" t="s">
        <v>23</v>
      </c>
      <c r="I25" s="6" t="s">
        <v>24</v>
      </c>
      <c r="J25" s="6" t="s">
        <v>16</v>
      </c>
    </row>
    <row r="26" spans="1:10" x14ac:dyDescent="0.3">
      <c r="A26" s="11">
        <f t="shared" si="0"/>
        <v>20</v>
      </c>
      <c r="B26" s="6" t="s">
        <v>63</v>
      </c>
      <c r="C26" s="6" t="s">
        <v>64</v>
      </c>
      <c r="D26" s="6" t="s">
        <v>65</v>
      </c>
      <c r="E26" s="2">
        <v>35386.199999999997</v>
      </c>
      <c r="F26" s="6" t="s">
        <v>12</v>
      </c>
      <c r="G26" s="6" t="s">
        <v>13</v>
      </c>
      <c r="H26" s="6" t="s">
        <v>23</v>
      </c>
      <c r="I26" s="6" t="s">
        <v>24</v>
      </c>
      <c r="J26" s="6" t="s">
        <v>16</v>
      </c>
    </row>
    <row r="27" spans="1:10" x14ac:dyDescent="0.3">
      <c r="A27" s="11">
        <f t="shared" si="0"/>
        <v>21</v>
      </c>
      <c r="B27" s="6" t="s">
        <v>66</v>
      </c>
      <c r="C27" s="6" t="s">
        <v>67</v>
      </c>
      <c r="D27" s="6" t="s">
        <v>68</v>
      </c>
      <c r="E27" s="2">
        <v>50000</v>
      </c>
      <c r="F27" s="6" t="s">
        <v>12</v>
      </c>
      <c r="G27" s="6" t="s">
        <v>13</v>
      </c>
      <c r="H27" s="6" t="s">
        <v>23</v>
      </c>
      <c r="I27" s="6" t="s">
        <v>24</v>
      </c>
      <c r="J27" s="6" t="s">
        <v>16</v>
      </c>
    </row>
    <row r="28" spans="1:10" x14ac:dyDescent="0.3">
      <c r="A28" s="11">
        <f t="shared" si="0"/>
        <v>22</v>
      </c>
      <c r="B28" s="6" t="s">
        <v>69</v>
      </c>
      <c r="C28" s="6" t="s">
        <v>70</v>
      </c>
      <c r="D28" s="6" t="s">
        <v>71</v>
      </c>
      <c r="E28" s="2">
        <v>15000</v>
      </c>
      <c r="F28" s="6" t="s">
        <v>12</v>
      </c>
      <c r="G28" s="6" t="s">
        <v>13</v>
      </c>
      <c r="H28" s="6" t="s">
        <v>23</v>
      </c>
      <c r="I28" s="6" t="s">
        <v>24</v>
      </c>
      <c r="J28" s="6" t="s">
        <v>16</v>
      </c>
    </row>
    <row r="29" spans="1:10" x14ac:dyDescent="0.3">
      <c r="A29" s="11">
        <f t="shared" si="0"/>
        <v>23</v>
      </c>
      <c r="B29" s="6" t="s">
        <v>72</v>
      </c>
      <c r="C29" s="6" t="s">
        <v>73</v>
      </c>
      <c r="D29" s="6" t="s">
        <v>74</v>
      </c>
      <c r="E29" s="2">
        <v>51243.75</v>
      </c>
      <c r="F29" s="6" t="s">
        <v>12</v>
      </c>
      <c r="G29" s="6" t="s">
        <v>13</v>
      </c>
      <c r="H29" s="6" t="s">
        <v>23</v>
      </c>
      <c r="I29" s="6" t="s">
        <v>24</v>
      </c>
      <c r="J29" s="6" t="s">
        <v>16</v>
      </c>
    </row>
    <row r="30" spans="1:10" x14ac:dyDescent="0.3">
      <c r="A30" s="11">
        <f t="shared" si="0"/>
        <v>24</v>
      </c>
      <c r="B30" s="6" t="s">
        <v>75</v>
      </c>
      <c r="C30" s="6" t="s">
        <v>76</v>
      </c>
      <c r="D30" s="6" t="s">
        <v>77</v>
      </c>
      <c r="E30" s="2">
        <v>13500</v>
      </c>
      <c r="F30" s="6" t="s">
        <v>12</v>
      </c>
      <c r="G30" s="6" t="s">
        <v>13</v>
      </c>
      <c r="H30" s="6" t="s">
        <v>23</v>
      </c>
      <c r="I30" s="6" t="s">
        <v>24</v>
      </c>
      <c r="J30" s="6" t="s">
        <v>16</v>
      </c>
    </row>
    <row r="31" spans="1:10" x14ac:dyDescent="0.3">
      <c r="A31" s="11">
        <f t="shared" si="0"/>
        <v>25</v>
      </c>
      <c r="B31" s="6" t="s">
        <v>78</v>
      </c>
      <c r="C31" s="6" t="s">
        <v>79</v>
      </c>
      <c r="D31" s="6" t="s">
        <v>80</v>
      </c>
      <c r="E31" s="2">
        <v>150000</v>
      </c>
      <c r="F31" s="6" t="s">
        <v>12</v>
      </c>
      <c r="G31" s="6" t="s">
        <v>13</v>
      </c>
      <c r="H31" s="6" t="s">
        <v>23</v>
      </c>
      <c r="I31" s="6" t="s">
        <v>24</v>
      </c>
      <c r="J31" s="6" t="s">
        <v>16</v>
      </c>
    </row>
    <row r="32" spans="1:10" x14ac:dyDescent="0.3">
      <c r="A32" s="11">
        <f t="shared" si="0"/>
        <v>26</v>
      </c>
      <c r="B32" s="6" t="s">
        <v>81</v>
      </c>
      <c r="C32" s="6" t="s">
        <v>82</v>
      </c>
      <c r="D32" s="6" t="s">
        <v>83</v>
      </c>
      <c r="E32" s="2">
        <v>110000</v>
      </c>
      <c r="F32" s="6" t="s">
        <v>12</v>
      </c>
      <c r="G32" s="6" t="s">
        <v>13</v>
      </c>
      <c r="H32" s="6" t="s">
        <v>23</v>
      </c>
      <c r="I32" s="6" t="s">
        <v>24</v>
      </c>
      <c r="J32" s="6" t="s">
        <v>16</v>
      </c>
    </row>
    <row r="33" spans="1:10" x14ac:dyDescent="0.3">
      <c r="A33" s="11">
        <f t="shared" si="0"/>
        <v>27</v>
      </c>
      <c r="B33" s="6" t="s">
        <v>84</v>
      </c>
      <c r="C33" s="6" t="s">
        <v>85</v>
      </c>
      <c r="D33" s="6" t="s">
        <v>86</v>
      </c>
      <c r="E33" s="2">
        <v>50000</v>
      </c>
      <c r="F33" s="6" t="s">
        <v>12</v>
      </c>
      <c r="G33" s="6" t="s">
        <v>13</v>
      </c>
      <c r="H33" s="6" t="s">
        <v>23</v>
      </c>
      <c r="I33" s="6" t="s">
        <v>24</v>
      </c>
      <c r="J33" s="6" t="s">
        <v>16</v>
      </c>
    </row>
    <row r="34" spans="1:10" x14ac:dyDescent="0.3">
      <c r="A34" s="11">
        <f t="shared" si="0"/>
        <v>28</v>
      </c>
      <c r="B34" s="6" t="s">
        <v>87</v>
      </c>
      <c r="C34" s="6" t="s">
        <v>88</v>
      </c>
      <c r="D34" s="6" t="s">
        <v>89</v>
      </c>
      <c r="E34" s="2">
        <v>38500</v>
      </c>
      <c r="F34" s="6" t="s">
        <v>12</v>
      </c>
      <c r="G34" s="6" t="s">
        <v>13</v>
      </c>
      <c r="H34" s="6" t="s">
        <v>23</v>
      </c>
      <c r="I34" s="6" t="s">
        <v>24</v>
      </c>
      <c r="J34" s="6" t="s">
        <v>16</v>
      </c>
    </row>
    <row r="35" spans="1:10" x14ac:dyDescent="0.3">
      <c r="A35" s="11">
        <f t="shared" si="0"/>
        <v>29</v>
      </c>
      <c r="B35" s="6" t="s">
        <v>90</v>
      </c>
      <c r="C35" s="6" t="s">
        <v>91</v>
      </c>
      <c r="D35" s="6" t="s">
        <v>92</v>
      </c>
      <c r="E35" s="2">
        <v>21483</v>
      </c>
      <c r="F35" s="6" t="s">
        <v>12</v>
      </c>
      <c r="G35" s="6" t="s">
        <v>13</v>
      </c>
      <c r="H35" s="6" t="s">
        <v>23</v>
      </c>
      <c r="I35" s="6" t="s">
        <v>24</v>
      </c>
      <c r="J35" s="6" t="s">
        <v>16</v>
      </c>
    </row>
    <row r="36" spans="1:10" x14ac:dyDescent="0.3">
      <c r="A36" s="11">
        <f t="shared" si="0"/>
        <v>30</v>
      </c>
      <c r="B36" s="6" t="s">
        <v>93</v>
      </c>
      <c r="C36" s="6" t="s">
        <v>94</v>
      </c>
      <c r="D36" s="6" t="s">
        <v>95</v>
      </c>
      <c r="E36" s="2">
        <v>15010.51</v>
      </c>
      <c r="F36" s="6" t="s">
        <v>12</v>
      </c>
      <c r="G36" s="6" t="s">
        <v>13</v>
      </c>
      <c r="H36" s="6" t="s">
        <v>23</v>
      </c>
      <c r="I36" s="6" t="s">
        <v>24</v>
      </c>
      <c r="J36" s="6" t="s">
        <v>16</v>
      </c>
    </row>
    <row r="37" spans="1:10" x14ac:dyDescent="0.3">
      <c r="A37" s="11">
        <f t="shared" si="0"/>
        <v>31</v>
      </c>
      <c r="B37" s="6" t="s">
        <v>96</v>
      </c>
      <c r="C37" s="6" t="s">
        <v>97</v>
      </c>
      <c r="D37" s="6" t="s">
        <v>98</v>
      </c>
      <c r="E37" s="2">
        <v>100000</v>
      </c>
      <c r="F37" s="6" t="s">
        <v>12</v>
      </c>
      <c r="G37" s="6" t="s">
        <v>13</v>
      </c>
      <c r="H37" s="6" t="s">
        <v>23</v>
      </c>
      <c r="I37" s="6" t="s">
        <v>24</v>
      </c>
      <c r="J37" s="6" t="s">
        <v>16</v>
      </c>
    </row>
    <row r="38" spans="1:10" x14ac:dyDescent="0.3">
      <c r="A38" s="11">
        <f t="shared" si="0"/>
        <v>32</v>
      </c>
      <c r="B38" s="6" t="s">
        <v>99</v>
      </c>
      <c r="C38" s="6" t="s">
        <v>100</v>
      </c>
      <c r="D38" s="6" t="s">
        <v>101</v>
      </c>
      <c r="E38" s="2">
        <v>70000</v>
      </c>
      <c r="F38" s="6" t="s">
        <v>12</v>
      </c>
      <c r="G38" s="6" t="s">
        <v>13</v>
      </c>
      <c r="H38" s="6" t="s">
        <v>23</v>
      </c>
      <c r="I38" s="6" t="s">
        <v>24</v>
      </c>
      <c r="J38" s="6" t="s">
        <v>16</v>
      </c>
    </row>
    <row r="39" spans="1:10" x14ac:dyDescent="0.3">
      <c r="A39" s="11">
        <f t="shared" si="0"/>
        <v>33</v>
      </c>
      <c r="B39" s="6" t="s">
        <v>102</v>
      </c>
      <c r="C39" s="6" t="s">
        <v>103</v>
      </c>
      <c r="D39" s="6" t="s">
        <v>104</v>
      </c>
      <c r="E39" s="2">
        <v>50000</v>
      </c>
      <c r="F39" s="6" t="s">
        <v>12</v>
      </c>
      <c r="G39" s="6" t="s">
        <v>13</v>
      </c>
      <c r="H39" s="6" t="s">
        <v>23</v>
      </c>
      <c r="I39" s="6" t="s">
        <v>24</v>
      </c>
      <c r="J39" s="6" t="s">
        <v>16</v>
      </c>
    </row>
    <row r="40" spans="1:10" x14ac:dyDescent="0.3">
      <c r="A40" s="11">
        <f t="shared" si="0"/>
        <v>34</v>
      </c>
      <c r="B40" s="6" t="s">
        <v>105</v>
      </c>
      <c r="C40" s="6" t="s">
        <v>106</v>
      </c>
      <c r="D40" s="6" t="s">
        <v>107</v>
      </c>
      <c r="E40" s="2">
        <v>135685.72</v>
      </c>
      <c r="F40" s="6" t="s">
        <v>12</v>
      </c>
      <c r="G40" s="6" t="s">
        <v>13</v>
      </c>
      <c r="H40" s="6" t="s">
        <v>23</v>
      </c>
      <c r="I40" s="6" t="s">
        <v>24</v>
      </c>
      <c r="J40" s="6" t="s">
        <v>16</v>
      </c>
    </row>
    <row r="41" spans="1:10" x14ac:dyDescent="0.3">
      <c r="A41" s="11">
        <f t="shared" si="0"/>
        <v>35</v>
      </c>
      <c r="B41" s="6" t="s">
        <v>108</v>
      </c>
      <c r="C41" s="6" t="s">
        <v>109</v>
      </c>
      <c r="D41" s="6" t="s">
        <v>110</v>
      </c>
      <c r="E41" s="2">
        <v>50000</v>
      </c>
      <c r="F41" s="6" t="s">
        <v>12</v>
      </c>
      <c r="G41" s="6" t="s">
        <v>13</v>
      </c>
      <c r="H41" s="6" t="s">
        <v>23</v>
      </c>
      <c r="I41" s="6" t="s">
        <v>24</v>
      </c>
      <c r="J41" s="6" t="s">
        <v>16</v>
      </c>
    </row>
    <row r="42" spans="1:10" x14ac:dyDescent="0.3">
      <c r="A42" s="11">
        <f t="shared" si="0"/>
        <v>36</v>
      </c>
      <c r="B42" s="6" t="s">
        <v>111</v>
      </c>
      <c r="C42" s="6" t="s">
        <v>112</v>
      </c>
      <c r="D42" s="6" t="s">
        <v>113</v>
      </c>
      <c r="E42" s="2">
        <v>100000</v>
      </c>
      <c r="F42" s="6" t="s">
        <v>12</v>
      </c>
      <c r="G42" s="6" t="s">
        <v>13</v>
      </c>
      <c r="H42" s="6" t="s">
        <v>18</v>
      </c>
      <c r="I42" s="6" t="s">
        <v>19</v>
      </c>
      <c r="J42" s="6" t="s">
        <v>16</v>
      </c>
    </row>
    <row r="43" spans="1:10" x14ac:dyDescent="0.3">
      <c r="A43" s="11">
        <f t="shared" si="0"/>
        <v>37</v>
      </c>
      <c r="B43" s="6" t="s">
        <v>114</v>
      </c>
      <c r="C43" s="6" t="s">
        <v>115</v>
      </c>
      <c r="D43" s="6" t="s">
        <v>116</v>
      </c>
      <c r="E43" s="2">
        <v>80770.78</v>
      </c>
      <c r="F43" s="6" t="s">
        <v>12</v>
      </c>
      <c r="G43" s="6" t="s">
        <v>13</v>
      </c>
      <c r="H43" s="6" t="s">
        <v>23</v>
      </c>
      <c r="I43" s="6" t="s">
        <v>24</v>
      </c>
      <c r="J43" s="6" t="s">
        <v>16</v>
      </c>
    </row>
    <row r="44" spans="1:10" x14ac:dyDescent="0.3">
      <c r="A44" s="11">
        <f t="shared" si="0"/>
        <v>38</v>
      </c>
      <c r="B44" s="6" t="s">
        <v>117</v>
      </c>
      <c r="C44" s="6" t="s">
        <v>118</v>
      </c>
      <c r="D44" s="6" t="s">
        <v>119</v>
      </c>
      <c r="E44" s="2">
        <v>50000</v>
      </c>
      <c r="F44" s="6" t="s">
        <v>12</v>
      </c>
      <c r="G44" s="6" t="s">
        <v>13</v>
      </c>
      <c r="H44" s="6" t="s">
        <v>23</v>
      </c>
      <c r="I44" s="6" t="s">
        <v>24</v>
      </c>
      <c r="J44" s="6" t="s">
        <v>16</v>
      </c>
    </row>
    <row r="45" spans="1:10" x14ac:dyDescent="0.3">
      <c r="A45" s="11">
        <f t="shared" si="0"/>
        <v>39</v>
      </c>
      <c r="B45" s="6" t="s">
        <v>120</v>
      </c>
      <c r="C45" s="6" t="s">
        <v>121</v>
      </c>
      <c r="D45" s="6" t="s">
        <v>122</v>
      </c>
      <c r="E45" s="2">
        <v>50000</v>
      </c>
      <c r="F45" s="6" t="s">
        <v>12</v>
      </c>
      <c r="G45" s="6" t="s">
        <v>13</v>
      </c>
      <c r="H45" s="6" t="s">
        <v>23</v>
      </c>
      <c r="I45" s="6" t="s">
        <v>24</v>
      </c>
      <c r="J45" s="6" t="s">
        <v>16</v>
      </c>
    </row>
    <row r="46" spans="1:10" x14ac:dyDescent="0.3">
      <c r="A46" s="11">
        <f t="shared" si="0"/>
        <v>40</v>
      </c>
      <c r="B46" s="6" t="s">
        <v>123</v>
      </c>
      <c r="C46" s="6" t="s">
        <v>124</v>
      </c>
      <c r="D46" s="6" t="s">
        <v>125</v>
      </c>
      <c r="E46" s="2">
        <v>50000</v>
      </c>
      <c r="F46" s="6" t="s">
        <v>12</v>
      </c>
      <c r="G46" s="6" t="s">
        <v>13</v>
      </c>
      <c r="H46" s="6" t="s">
        <v>23</v>
      </c>
      <c r="I46" s="6" t="s">
        <v>24</v>
      </c>
      <c r="J46" s="6" t="s">
        <v>16</v>
      </c>
    </row>
    <row r="47" spans="1:10" x14ac:dyDescent="0.3">
      <c r="A47" s="11">
        <f t="shared" si="0"/>
        <v>41</v>
      </c>
      <c r="B47" s="6" t="s">
        <v>126</v>
      </c>
      <c r="C47" s="6" t="s">
        <v>127</v>
      </c>
      <c r="D47" s="6" t="s">
        <v>128</v>
      </c>
      <c r="E47" s="2">
        <v>35000</v>
      </c>
      <c r="F47" s="6" t="s">
        <v>12</v>
      </c>
      <c r="G47" s="6" t="s">
        <v>13</v>
      </c>
      <c r="H47" s="6" t="s">
        <v>23</v>
      </c>
      <c r="I47" s="6" t="s">
        <v>24</v>
      </c>
      <c r="J47" s="6" t="s">
        <v>16</v>
      </c>
    </row>
    <row r="48" spans="1:10" x14ac:dyDescent="0.3">
      <c r="A48" s="11">
        <f t="shared" si="0"/>
        <v>42</v>
      </c>
      <c r="B48" s="6" t="s">
        <v>129</v>
      </c>
      <c r="C48" s="6" t="s">
        <v>130</v>
      </c>
      <c r="D48" s="6" t="s">
        <v>131</v>
      </c>
      <c r="E48" s="2">
        <v>33813</v>
      </c>
      <c r="F48" s="6" t="s">
        <v>12</v>
      </c>
      <c r="G48" s="6" t="s">
        <v>13</v>
      </c>
      <c r="H48" s="6" t="s">
        <v>18</v>
      </c>
      <c r="I48" s="6" t="s">
        <v>19</v>
      </c>
      <c r="J48" s="6" t="s">
        <v>16</v>
      </c>
    </row>
    <row r="49" spans="1:10" x14ac:dyDescent="0.3">
      <c r="A49" s="11">
        <f t="shared" si="0"/>
        <v>43</v>
      </c>
      <c r="B49" s="6"/>
      <c r="C49" s="6"/>
      <c r="D49" s="6"/>
      <c r="E49" s="2">
        <v>518.65</v>
      </c>
      <c r="F49" s="6" t="s">
        <v>12</v>
      </c>
      <c r="G49" s="6" t="s">
        <v>13</v>
      </c>
      <c r="H49" s="6" t="s">
        <v>132</v>
      </c>
      <c r="I49" s="6" t="s">
        <v>133</v>
      </c>
      <c r="J49" s="6" t="s">
        <v>16</v>
      </c>
    </row>
    <row r="50" spans="1:10" x14ac:dyDescent="0.3">
      <c r="A50" s="11">
        <f t="shared" si="0"/>
        <v>44</v>
      </c>
      <c r="B50" s="6" t="s">
        <v>134</v>
      </c>
      <c r="C50" s="6"/>
      <c r="D50" s="6"/>
      <c r="E50" s="2">
        <v>53239.58</v>
      </c>
      <c r="F50" s="6" t="s">
        <v>12</v>
      </c>
      <c r="G50" s="6" t="s">
        <v>13</v>
      </c>
      <c r="H50" s="6" t="s">
        <v>18</v>
      </c>
      <c r="I50" s="6" t="s">
        <v>19</v>
      </c>
      <c r="J50" s="6" t="s">
        <v>16</v>
      </c>
    </row>
    <row r="51" spans="1:10" x14ac:dyDescent="0.3">
      <c r="A51" s="11">
        <f t="shared" si="0"/>
        <v>45</v>
      </c>
      <c r="B51" s="6" t="s">
        <v>135</v>
      </c>
      <c r="C51" s="6"/>
      <c r="D51" s="6"/>
      <c r="E51" s="2">
        <v>50000</v>
      </c>
      <c r="F51" s="6" t="s">
        <v>12</v>
      </c>
      <c r="G51" s="6" t="s">
        <v>13</v>
      </c>
      <c r="H51" s="6" t="s">
        <v>18</v>
      </c>
      <c r="I51" s="6" t="s">
        <v>19</v>
      </c>
      <c r="J51" s="6" t="s">
        <v>16</v>
      </c>
    </row>
    <row r="52" spans="1:10" x14ac:dyDescent="0.3">
      <c r="A52" s="11">
        <f t="shared" si="0"/>
        <v>46</v>
      </c>
      <c r="B52" s="6" t="s">
        <v>136</v>
      </c>
      <c r="C52" s="6"/>
      <c r="D52" s="6"/>
      <c r="E52" s="2">
        <v>91000</v>
      </c>
      <c r="F52" s="6" t="s">
        <v>12</v>
      </c>
      <c r="G52" s="6" t="s">
        <v>13</v>
      </c>
      <c r="H52" s="6" t="s">
        <v>18</v>
      </c>
      <c r="I52" s="6" t="s">
        <v>19</v>
      </c>
      <c r="J52" s="6" t="s">
        <v>16</v>
      </c>
    </row>
    <row r="53" spans="1:10" x14ac:dyDescent="0.3">
      <c r="A53" s="11">
        <f t="shared" si="0"/>
        <v>47</v>
      </c>
      <c r="B53" s="6" t="s">
        <v>137</v>
      </c>
      <c r="C53" s="6" t="s">
        <v>138</v>
      </c>
      <c r="D53" s="6" t="s">
        <v>139</v>
      </c>
      <c r="E53" s="2">
        <v>50000</v>
      </c>
      <c r="F53" s="6" t="s">
        <v>12</v>
      </c>
      <c r="G53" s="6" t="s">
        <v>13</v>
      </c>
      <c r="H53" s="6" t="s">
        <v>23</v>
      </c>
      <c r="I53" s="6" t="s">
        <v>24</v>
      </c>
      <c r="J53" s="6" t="s">
        <v>16</v>
      </c>
    </row>
    <row r="54" spans="1:10" x14ac:dyDescent="0.3">
      <c r="A54" s="11">
        <f t="shared" si="0"/>
        <v>48</v>
      </c>
      <c r="B54" s="6" t="s">
        <v>140</v>
      </c>
      <c r="C54" s="6" t="s">
        <v>141</v>
      </c>
      <c r="D54" s="6" t="s">
        <v>142</v>
      </c>
      <c r="E54" s="2">
        <v>50000</v>
      </c>
      <c r="F54" s="6" t="s">
        <v>12</v>
      </c>
      <c r="G54" s="6" t="s">
        <v>13</v>
      </c>
      <c r="H54" s="6" t="s">
        <v>23</v>
      </c>
      <c r="I54" s="6" t="s">
        <v>24</v>
      </c>
      <c r="J54" s="6" t="s">
        <v>16</v>
      </c>
    </row>
    <row r="55" spans="1:10" x14ac:dyDescent="0.3">
      <c r="A55" s="11">
        <f t="shared" si="0"/>
        <v>49</v>
      </c>
      <c r="B55" s="6" t="s">
        <v>143</v>
      </c>
      <c r="C55" s="6" t="s">
        <v>144</v>
      </c>
      <c r="D55" s="6" t="s">
        <v>145</v>
      </c>
      <c r="E55" s="2">
        <v>47500</v>
      </c>
      <c r="F55" s="6" t="s">
        <v>12</v>
      </c>
      <c r="G55" s="6" t="s">
        <v>13</v>
      </c>
      <c r="H55" s="6" t="s">
        <v>23</v>
      </c>
      <c r="I55" s="6" t="s">
        <v>24</v>
      </c>
      <c r="J55" s="6" t="s">
        <v>16</v>
      </c>
    </row>
    <row r="56" spans="1:10" x14ac:dyDescent="0.3">
      <c r="A56" s="11">
        <f t="shared" si="0"/>
        <v>50</v>
      </c>
      <c r="B56" s="6" t="s">
        <v>146</v>
      </c>
      <c r="C56" s="6" t="s">
        <v>147</v>
      </c>
      <c r="D56" s="6" t="s">
        <v>148</v>
      </c>
      <c r="E56" s="2">
        <v>30000</v>
      </c>
      <c r="F56" s="6" t="s">
        <v>12</v>
      </c>
      <c r="G56" s="6" t="s">
        <v>13</v>
      </c>
      <c r="H56" s="6" t="s">
        <v>23</v>
      </c>
      <c r="I56" s="6" t="s">
        <v>24</v>
      </c>
      <c r="J56" s="6" t="s">
        <v>16</v>
      </c>
    </row>
    <row r="57" spans="1:10" x14ac:dyDescent="0.3">
      <c r="A57" s="11">
        <f t="shared" si="0"/>
        <v>51</v>
      </c>
      <c r="B57" s="6" t="s">
        <v>149</v>
      </c>
      <c r="C57" s="6" t="s">
        <v>150</v>
      </c>
      <c r="D57" s="6" t="s">
        <v>151</v>
      </c>
      <c r="E57" s="2">
        <v>20000</v>
      </c>
      <c r="F57" s="6" t="s">
        <v>12</v>
      </c>
      <c r="G57" s="6" t="s">
        <v>13</v>
      </c>
      <c r="H57" s="6" t="s">
        <v>23</v>
      </c>
      <c r="I57" s="6" t="s">
        <v>24</v>
      </c>
      <c r="J57" s="6" t="s">
        <v>16</v>
      </c>
    </row>
    <row r="58" spans="1:10" x14ac:dyDescent="0.3">
      <c r="A58" s="11">
        <f t="shared" si="0"/>
        <v>52</v>
      </c>
      <c r="B58" s="6" t="s">
        <v>152</v>
      </c>
      <c r="C58" s="6" t="s">
        <v>153</v>
      </c>
      <c r="D58" s="6" t="s">
        <v>154</v>
      </c>
      <c r="E58" s="2">
        <v>35000</v>
      </c>
      <c r="F58" s="6" t="s">
        <v>12</v>
      </c>
      <c r="G58" s="6" t="s">
        <v>13</v>
      </c>
      <c r="H58" s="6" t="s">
        <v>23</v>
      </c>
      <c r="I58" s="6" t="s">
        <v>24</v>
      </c>
      <c r="J58" s="6" t="s">
        <v>16</v>
      </c>
    </row>
    <row r="59" spans="1:10" x14ac:dyDescent="0.3">
      <c r="A59" s="11">
        <f t="shared" si="0"/>
        <v>53</v>
      </c>
      <c r="B59" s="6" t="s">
        <v>155</v>
      </c>
      <c r="C59" s="6" t="s">
        <v>156</v>
      </c>
      <c r="D59" s="6" t="s">
        <v>157</v>
      </c>
      <c r="E59" s="2">
        <v>50000</v>
      </c>
      <c r="F59" s="6" t="s">
        <v>12</v>
      </c>
      <c r="G59" s="6" t="s">
        <v>13</v>
      </c>
      <c r="H59" s="6" t="s">
        <v>23</v>
      </c>
      <c r="I59" s="6" t="s">
        <v>24</v>
      </c>
      <c r="J59" s="6" t="s">
        <v>16</v>
      </c>
    </row>
    <row r="60" spans="1:10" x14ac:dyDescent="0.3">
      <c r="A60" s="11">
        <f t="shared" si="0"/>
        <v>54</v>
      </c>
      <c r="B60" s="6" t="s">
        <v>158</v>
      </c>
      <c r="C60" s="6" t="s">
        <v>159</v>
      </c>
      <c r="D60" s="6" t="s">
        <v>160</v>
      </c>
      <c r="E60" s="2">
        <v>76098.080000000002</v>
      </c>
      <c r="F60" s="6" t="s">
        <v>12</v>
      </c>
      <c r="G60" s="6" t="s">
        <v>13</v>
      </c>
      <c r="H60" s="6" t="s">
        <v>23</v>
      </c>
      <c r="I60" s="6" t="s">
        <v>24</v>
      </c>
      <c r="J60" s="6" t="s">
        <v>16</v>
      </c>
    </row>
    <row r="61" spans="1:10" x14ac:dyDescent="0.3">
      <c r="A61" s="11">
        <f t="shared" si="0"/>
        <v>55</v>
      </c>
      <c r="B61" s="6" t="s">
        <v>161</v>
      </c>
      <c r="C61" s="6" t="s">
        <v>162</v>
      </c>
      <c r="D61" s="6" t="s">
        <v>163</v>
      </c>
      <c r="E61" s="2">
        <v>71350.8</v>
      </c>
      <c r="F61" s="6" t="s">
        <v>12</v>
      </c>
      <c r="G61" s="6" t="s">
        <v>13</v>
      </c>
      <c r="H61" s="6" t="s">
        <v>23</v>
      </c>
      <c r="I61" s="6" t="s">
        <v>24</v>
      </c>
      <c r="J61" s="6" t="s">
        <v>16</v>
      </c>
    </row>
    <row r="62" spans="1:10" x14ac:dyDescent="0.3">
      <c r="A62" s="11">
        <f t="shared" si="0"/>
        <v>56</v>
      </c>
      <c r="B62" s="6" t="s">
        <v>164</v>
      </c>
      <c r="C62" s="6" t="s">
        <v>165</v>
      </c>
      <c r="D62" s="6" t="s">
        <v>166</v>
      </c>
      <c r="E62" s="2">
        <v>50000</v>
      </c>
      <c r="F62" s="6" t="s">
        <v>12</v>
      </c>
      <c r="G62" s="6" t="s">
        <v>13</v>
      </c>
      <c r="H62" s="6" t="s">
        <v>23</v>
      </c>
      <c r="I62" s="6" t="s">
        <v>24</v>
      </c>
      <c r="J62" s="6" t="s">
        <v>16</v>
      </c>
    </row>
    <row r="63" spans="1:10" x14ac:dyDescent="0.3">
      <c r="A63" s="11">
        <f t="shared" si="0"/>
        <v>57</v>
      </c>
      <c r="B63" s="6" t="s">
        <v>167</v>
      </c>
      <c r="C63" s="6" t="s">
        <v>168</v>
      </c>
      <c r="D63" s="6" t="s">
        <v>169</v>
      </c>
      <c r="E63" s="2">
        <v>50000</v>
      </c>
      <c r="F63" s="6" t="s">
        <v>12</v>
      </c>
      <c r="G63" s="6" t="s">
        <v>13</v>
      </c>
      <c r="H63" s="6" t="s">
        <v>23</v>
      </c>
      <c r="I63" s="6" t="s">
        <v>24</v>
      </c>
      <c r="J63" s="6" t="s">
        <v>16</v>
      </c>
    </row>
    <row r="64" spans="1:10" x14ac:dyDescent="0.3">
      <c r="A64" s="11">
        <f t="shared" si="0"/>
        <v>58</v>
      </c>
      <c r="B64" s="6" t="s">
        <v>170</v>
      </c>
      <c r="C64" s="6" t="s">
        <v>171</v>
      </c>
      <c r="D64" s="6" t="s">
        <v>172</v>
      </c>
      <c r="E64" s="2">
        <v>50000</v>
      </c>
      <c r="F64" s="6" t="s">
        <v>12</v>
      </c>
      <c r="G64" s="6" t="s">
        <v>13</v>
      </c>
      <c r="H64" s="6" t="s">
        <v>23</v>
      </c>
      <c r="I64" s="6" t="s">
        <v>24</v>
      </c>
      <c r="J64" s="6" t="s">
        <v>16</v>
      </c>
    </row>
    <row r="65" spans="1:10" x14ac:dyDescent="0.3">
      <c r="A65" s="11">
        <f t="shared" si="0"/>
        <v>59</v>
      </c>
      <c r="B65" s="6" t="s">
        <v>173</v>
      </c>
      <c r="C65" s="6" t="s">
        <v>174</v>
      </c>
      <c r="D65" s="6" t="s">
        <v>175</v>
      </c>
      <c r="E65" s="2">
        <v>50000</v>
      </c>
      <c r="F65" s="6" t="s">
        <v>12</v>
      </c>
      <c r="G65" s="6" t="s">
        <v>13</v>
      </c>
      <c r="H65" s="6" t="s">
        <v>23</v>
      </c>
      <c r="I65" s="6" t="s">
        <v>24</v>
      </c>
      <c r="J65" s="6" t="s">
        <v>16</v>
      </c>
    </row>
    <row r="66" spans="1:10" x14ac:dyDescent="0.3">
      <c r="A66" s="11">
        <f t="shared" si="0"/>
        <v>60</v>
      </c>
      <c r="B66" s="6" t="s">
        <v>176</v>
      </c>
      <c r="C66" s="6" t="s">
        <v>177</v>
      </c>
      <c r="D66" s="6" t="s">
        <v>178</v>
      </c>
      <c r="E66" s="2">
        <v>35112</v>
      </c>
      <c r="F66" s="6" t="s">
        <v>12</v>
      </c>
      <c r="G66" s="6" t="s">
        <v>13</v>
      </c>
      <c r="H66" s="6" t="s">
        <v>23</v>
      </c>
      <c r="I66" s="6" t="s">
        <v>24</v>
      </c>
      <c r="J66" s="6" t="s">
        <v>16</v>
      </c>
    </row>
    <row r="67" spans="1:10" x14ac:dyDescent="0.3">
      <c r="A67" s="11">
        <f t="shared" si="0"/>
        <v>61</v>
      </c>
      <c r="B67" s="6" t="s">
        <v>179</v>
      </c>
      <c r="C67" s="6" t="s">
        <v>180</v>
      </c>
      <c r="D67" s="6" t="s">
        <v>181</v>
      </c>
      <c r="E67" s="2">
        <v>100000</v>
      </c>
      <c r="F67" s="6" t="s">
        <v>12</v>
      </c>
      <c r="G67" s="6" t="s">
        <v>13</v>
      </c>
      <c r="H67" s="6" t="s">
        <v>23</v>
      </c>
      <c r="I67" s="6" t="s">
        <v>24</v>
      </c>
      <c r="J67" s="6" t="s">
        <v>16</v>
      </c>
    </row>
    <row r="68" spans="1:10" x14ac:dyDescent="0.3">
      <c r="A68" s="11">
        <f t="shared" si="0"/>
        <v>62</v>
      </c>
      <c r="B68" s="6" t="s">
        <v>182</v>
      </c>
      <c r="C68" s="6" t="s">
        <v>183</v>
      </c>
      <c r="D68" s="6" t="s">
        <v>184</v>
      </c>
      <c r="E68" s="2">
        <v>20000</v>
      </c>
      <c r="F68" s="6" t="s">
        <v>12</v>
      </c>
      <c r="G68" s="6" t="s">
        <v>13</v>
      </c>
      <c r="H68" s="6" t="s">
        <v>23</v>
      </c>
      <c r="I68" s="6" t="s">
        <v>24</v>
      </c>
      <c r="J68" s="6" t="s">
        <v>16</v>
      </c>
    </row>
    <row r="69" spans="1:10" x14ac:dyDescent="0.3">
      <c r="A69" s="11">
        <f t="shared" si="0"/>
        <v>63</v>
      </c>
      <c r="B69" s="6" t="s">
        <v>185</v>
      </c>
      <c r="C69" s="6" t="s">
        <v>186</v>
      </c>
      <c r="D69" s="6" t="s">
        <v>187</v>
      </c>
      <c r="E69" s="2">
        <v>100000</v>
      </c>
      <c r="F69" s="6" t="s">
        <v>12</v>
      </c>
      <c r="G69" s="6" t="s">
        <v>13</v>
      </c>
      <c r="H69" s="6" t="s">
        <v>23</v>
      </c>
      <c r="I69" s="6" t="s">
        <v>24</v>
      </c>
      <c r="J69" s="6" t="s">
        <v>16</v>
      </c>
    </row>
    <row r="70" spans="1:10" x14ac:dyDescent="0.3">
      <c r="A70" s="11">
        <f t="shared" si="0"/>
        <v>64</v>
      </c>
      <c r="B70" s="6"/>
      <c r="C70" s="6"/>
      <c r="D70" s="6"/>
      <c r="E70" s="2">
        <v>994357.06</v>
      </c>
      <c r="F70" s="6" t="s">
        <v>12</v>
      </c>
      <c r="G70" s="6" t="s">
        <v>13</v>
      </c>
      <c r="H70" s="6" t="s">
        <v>188</v>
      </c>
      <c r="I70" s="6" t="s">
        <v>189</v>
      </c>
      <c r="J70" s="6" t="s">
        <v>16</v>
      </c>
    </row>
    <row r="71" spans="1:10" x14ac:dyDescent="0.3">
      <c r="A71" s="11">
        <f t="shared" ref="A71:A134" si="1">ROW(A65)</f>
        <v>65</v>
      </c>
      <c r="B71" s="6"/>
      <c r="C71" s="6"/>
      <c r="D71" s="6"/>
      <c r="E71" s="2">
        <v>156415.35999999999</v>
      </c>
      <c r="F71" s="6" t="s">
        <v>12</v>
      </c>
      <c r="G71" s="6" t="s">
        <v>13</v>
      </c>
      <c r="H71" s="6" t="s">
        <v>190</v>
      </c>
      <c r="I71" s="6" t="s">
        <v>191</v>
      </c>
      <c r="J71" s="6" t="s">
        <v>16</v>
      </c>
    </row>
    <row r="72" spans="1:10" x14ac:dyDescent="0.3">
      <c r="A72" s="11">
        <f t="shared" si="1"/>
        <v>66</v>
      </c>
      <c r="B72" s="6"/>
      <c r="C72" s="6"/>
      <c r="D72" s="6"/>
      <c r="E72" s="2">
        <v>21001.51</v>
      </c>
      <c r="F72" s="6" t="s">
        <v>12</v>
      </c>
      <c r="G72" s="6" t="s">
        <v>13</v>
      </c>
      <c r="H72" s="6" t="s">
        <v>192</v>
      </c>
      <c r="I72" s="6" t="s">
        <v>193</v>
      </c>
      <c r="J72" s="6" t="s">
        <v>16</v>
      </c>
    </row>
    <row r="73" spans="1:10" x14ac:dyDescent="0.3">
      <c r="A73" s="11">
        <f t="shared" si="1"/>
        <v>67</v>
      </c>
      <c r="B73" s="6" t="s">
        <v>194</v>
      </c>
      <c r="C73" s="6"/>
      <c r="D73" s="6"/>
      <c r="E73" s="2">
        <v>30000</v>
      </c>
      <c r="F73" s="6" t="s">
        <v>12</v>
      </c>
      <c r="G73" s="6" t="s">
        <v>13</v>
      </c>
      <c r="H73" s="6" t="s">
        <v>18</v>
      </c>
      <c r="I73" s="6" t="s">
        <v>19</v>
      </c>
      <c r="J73" s="6" t="s">
        <v>16</v>
      </c>
    </row>
    <row r="74" spans="1:10" x14ac:dyDescent="0.3">
      <c r="A74" s="11">
        <f t="shared" si="1"/>
        <v>68</v>
      </c>
      <c r="B74" s="6" t="s">
        <v>195</v>
      </c>
      <c r="C74" s="6"/>
      <c r="D74" s="6"/>
      <c r="E74" s="2">
        <v>150000</v>
      </c>
      <c r="F74" s="6" t="s">
        <v>12</v>
      </c>
      <c r="G74" s="6" t="s">
        <v>13</v>
      </c>
      <c r="H74" s="6" t="s">
        <v>18</v>
      </c>
      <c r="I74" s="6" t="s">
        <v>19</v>
      </c>
      <c r="J74" s="6" t="s">
        <v>16</v>
      </c>
    </row>
    <row r="75" spans="1:10" x14ac:dyDescent="0.3">
      <c r="A75" s="11">
        <f t="shared" si="1"/>
        <v>69</v>
      </c>
      <c r="B75" s="6" t="s">
        <v>196</v>
      </c>
      <c r="C75" s="6"/>
      <c r="D75" s="6"/>
      <c r="E75" s="2">
        <v>130000</v>
      </c>
      <c r="F75" s="6" t="s">
        <v>12</v>
      </c>
      <c r="G75" s="6" t="s">
        <v>13</v>
      </c>
      <c r="H75" s="6" t="s">
        <v>18</v>
      </c>
      <c r="I75" s="6" t="s">
        <v>19</v>
      </c>
      <c r="J75" s="6" t="s">
        <v>16</v>
      </c>
    </row>
    <row r="76" spans="1:10" x14ac:dyDescent="0.3">
      <c r="A76" s="11">
        <f t="shared" si="1"/>
        <v>70</v>
      </c>
      <c r="B76" s="6" t="s">
        <v>197</v>
      </c>
      <c r="C76" s="6" t="s">
        <v>198</v>
      </c>
      <c r="D76" s="6" t="s">
        <v>199</v>
      </c>
      <c r="E76" s="2">
        <v>100114.8</v>
      </c>
      <c r="F76" s="6" t="s">
        <v>12</v>
      </c>
      <c r="G76" s="6" t="s">
        <v>13</v>
      </c>
      <c r="H76" s="6" t="s">
        <v>23</v>
      </c>
      <c r="I76" s="6" t="s">
        <v>24</v>
      </c>
      <c r="J76" s="6" t="s">
        <v>16</v>
      </c>
    </row>
    <row r="77" spans="1:10" x14ac:dyDescent="0.3">
      <c r="A77" s="11">
        <f t="shared" si="1"/>
        <v>71</v>
      </c>
      <c r="B77" s="6" t="s">
        <v>200</v>
      </c>
      <c r="C77" s="6" t="s">
        <v>201</v>
      </c>
      <c r="D77" s="6" t="s">
        <v>202</v>
      </c>
      <c r="E77" s="2">
        <v>36000</v>
      </c>
      <c r="F77" s="6" t="s">
        <v>12</v>
      </c>
      <c r="G77" s="6" t="s">
        <v>13</v>
      </c>
      <c r="H77" s="6" t="s">
        <v>23</v>
      </c>
      <c r="I77" s="6" t="s">
        <v>24</v>
      </c>
      <c r="J77" s="6" t="s">
        <v>16</v>
      </c>
    </row>
    <row r="78" spans="1:10" x14ac:dyDescent="0.3">
      <c r="A78" s="11">
        <f t="shared" si="1"/>
        <v>72</v>
      </c>
      <c r="B78" s="6" t="s">
        <v>203</v>
      </c>
      <c r="C78" s="6" t="s">
        <v>204</v>
      </c>
      <c r="D78" s="6" t="s">
        <v>205</v>
      </c>
      <c r="E78" s="2">
        <v>54600</v>
      </c>
      <c r="F78" s="6" t="s">
        <v>12</v>
      </c>
      <c r="G78" s="6" t="s">
        <v>13</v>
      </c>
      <c r="H78" s="6" t="s">
        <v>23</v>
      </c>
      <c r="I78" s="6" t="s">
        <v>24</v>
      </c>
      <c r="J78" s="6" t="s">
        <v>16</v>
      </c>
    </row>
    <row r="79" spans="1:10" x14ac:dyDescent="0.3">
      <c r="A79" s="11">
        <f t="shared" si="1"/>
        <v>73</v>
      </c>
      <c r="B79" s="6" t="s">
        <v>206</v>
      </c>
      <c r="C79" s="6" t="s">
        <v>207</v>
      </c>
      <c r="D79" s="6" t="s">
        <v>208</v>
      </c>
      <c r="E79" s="2">
        <v>50000</v>
      </c>
      <c r="F79" s="6" t="s">
        <v>12</v>
      </c>
      <c r="G79" s="6" t="s">
        <v>13</v>
      </c>
      <c r="H79" s="6" t="s">
        <v>23</v>
      </c>
      <c r="I79" s="6" t="s">
        <v>24</v>
      </c>
      <c r="J79" s="6" t="s">
        <v>16</v>
      </c>
    </row>
    <row r="80" spans="1:10" x14ac:dyDescent="0.3">
      <c r="A80" s="11">
        <f t="shared" si="1"/>
        <v>74</v>
      </c>
      <c r="B80" s="6" t="s">
        <v>209</v>
      </c>
      <c r="C80" s="6" t="s">
        <v>210</v>
      </c>
      <c r="D80" s="6" t="s">
        <v>211</v>
      </c>
      <c r="E80" s="2">
        <v>50000</v>
      </c>
      <c r="F80" s="6" t="s">
        <v>12</v>
      </c>
      <c r="G80" s="6" t="s">
        <v>13</v>
      </c>
      <c r="H80" s="6" t="s">
        <v>23</v>
      </c>
      <c r="I80" s="6" t="s">
        <v>24</v>
      </c>
      <c r="J80" s="6" t="s">
        <v>16</v>
      </c>
    </row>
    <row r="81" spans="1:10" x14ac:dyDescent="0.3">
      <c r="A81" s="11">
        <f t="shared" si="1"/>
        <v>75</v>
      </c>
      <c r="B81" s="6" t="s">
        <v>212</v>
      </c>
      <c r="C81" s="6" t="s">
        <v>213</v>
      </c>
      <c r="D81" s="6" t="s">
        <v>214</v>
      </c>
      <c r="E81" s="2">
        <v>34842</v>
      </c>
      <c r="F81" s="6" t="s">
        <v>12</v>
      </c>
      <c r="G81" s="6" t="s">
        <v>13</v>
      </c>
      <c r="H81" s="6" t="s">
        <v>23</v>
      </c>
      <c r="I81" s="6" t="s">
        <v>24</v>
      </c>
      <c r="J81" s="6" t="s">
        <v>16</v>
      </c>
    </row>
    <row r="82" spans="1:10" x14ac:dyDescent="0.3">
      <c r="A82" s="11">
        <f t="shared" si="1"/>
        <v>76</v>
      </c>
      <c r="B82" s="6" t="s">
        <v>215</v>
      </c>
      <c r="C82" s="6" t="s">
        <v>216</v>
      </c>
      <c r="D82" s="6" t="s">
        <v>217</v>
      </c>
      <c r="E82" s="2">
        <v>75719.44</v>
      </c>
      <c r="F82" s="6" t="s">
        <v>12</v>
      </c>
      <c r="G82" s="6" t="s">
        <v>13</v>
      </c>
      <c r="H82" s="6" t="s">
        <v>23</v>
      </c>
      <c r="I82" s="6" t="s">
        <v>24</v>
      </c>
      <c r="J82" s="6" t="s">
        <v>16</v>
      </c>
    </row>
    <row r="83" spans="1:10" x14ac:dyDescent="0.3">
      <c r="A83" s="11">
        <f t="shared" si="1"/>
        <v>77</v>
      </c>
      <c r="B83" s="6" t="s">
        <v>218</v>
      </c>
      <c r="C83" s="6" t="s">
        <v>219</v>
      </c>
      <c r="D83" s="6" t="s">
        <v>220</v>
      </c>
      <c r="E83" s="2">
        <v>50000</v>
      </c>
      <c r="F83" s="6" t="s">
        <v>12</v>
      </c>
      <c r="G83" s="6" t="s">
        <v>13</v>
      </c>
      <c r="H83" s="6" t="s">
        <v>23</v>
      </c>
      <c r="I83" s="6" t="s">
        <v>24</v>
      </c>
      <c r="J83" s="6" t="s">
        <v>16</v>
      </c>
    </row>
    <row r="84" spans="1:10" x14ac:dyDescent="0.3">
      <c r="A84" s="11">
        <f t="shared" si="1"/>
        <v>78</v>
      </c>
      <c r="B84" s="6" t="s">
        <v>221</v>
      </c>
      <c r="C84" s="6" t="s">
        <v>222</v>
      </c>
      <c r="D84" s="6" t="s">
        <v>223</v>
      </c>
      <c r="E84" s="2">
        <v>100000</v>
      </c>
      <c r="F84" s="6" t="s">
        <v>12</v>
      </c>
      <c r="G84" s="6" t="s">
        <v>13</v>
      </c>
      <c r="H84" s="6" t="s">
        <v>23</v>
      </c>
      <c r="I84" s="6" t="s">
        <v>24</v>
      </c>
      <c r="J84" s="6" t="s">
        <v>16</v>
      </c>
    </row>
    <row r="85" spans="1:10" x14ac:dyDescent="0.3">
      <c r="A85" s="11">
        <f t="shared" si="1"/>
        <v>79</v>
      </c>
      <c r="B85" s="6" t="s">
        <v>224</v>
      </c>
      <c r="C85" s="6" t="s">
        <v>225</v>
      </c>
      <c r="D85" s="6" t="s">
        <v>226</v>
      </c>
      <c r="E85" s="2">
        <v>63902.75</v>
      </c>
      <c r="F85" s="6" t="s">
        <v>12</v>
      </c>
      <c r="G85" s="6" t="s">
        <v>13</v>
      </c>
      <c r="H85" s="6" t="s">
        <v>23</v>
      </c>
      <c r="I85" s="6" t="s">
        <v>24</v>
      </c>
      <c r="J85" s="6" t="s">
        <v>16</v>
      </c>
    </row>
    <row r="86" spans="1:10" x14ac:dyDescent="0.3">
      <c r="A86" s="11">
        <f t="shared" si="1"/>
        <v>80</v>
      </c>
      <c r="B86" s="6" t="s">
        <v>227</v>
      </c>
      <c r="C86" s="6" t="s">
        <v>228</v>
      </c>
      <c r="D86" s="6" t="s">
        <v>229</v>
      </c>
      <c r="E86" s="2">
        <v>100000</v>
      </c>
      <c r="F86" s="6" t="s">
        <v>12</v>
      </c>
      <c r="G86" s="6" t="s">
        <v>13</v>
      </c>
      <c r="H86" s="6" t="s">
        <v>23</v>
      </c>
      <c r="I86" s="6" t="s">
        <v>24</v>
      </c>
      <c r="J86" s="6" t="s">
        <v>16</v>
      </c>
    </row>
    <row r="87" spans="1:10" x14ac:dyDescent="0.3">
      <c r="A87" s="11">
        <f t="shared" si="1"/>
        <v>81</v>
      </c>
      <c r="B87" s="6"/>
      <c r="C87" s="6"/>
      <c r="D87" s="6"/>
      <c r="E87" s="2">
        <v>4959.5</v>
      </c>
      <c r="F87" s="6" t="s">
        <v>12</v>
      </c>
      <c r="G87" s="6" t="s">
        <v>13</v>
      </c>
      <c r="H87" s="6" t="s">
        <v>230</v>
      </c>
      <c r="I87" s="6" t="s">
        <v>231</v>
      </c>
      <c r="J87" s="6" t="s">
        <v>16</v>
      </c>
    </row>
    <row r="88" spans="1:10" x14ac:dyDescent="0.3">
      <c r="A88" s="11">
        <f t="shared" si="1"/>
        <v>82</v>
      </c>
      <c r="B88" s="6"/>
      <c r="C88" s="6"/>
      <c r="D88" s="6"/>
      <c r="E88" s="2">
        <v>5545.64</v>
      </c>
      <c r="F88" s="6" t="s">
        <v>12</v>
      </c>
      <c r="G88" s="6" t="s">
        <v>13</v>
      </c>
      <c r="H88" s="6" t="s">
        <v>232</v>
      </c>
      <c r="I88" s="6" t="s">
        <v>233</v>
      </c>
      <c r="J88" s="6" t="s">
        <v>16</v>
      </c>
    </row>
    <row r="89" spans="1:10" x14ac:dyDescent="0.3">
      <c r="A89" s="11">
        <f t="shared" si="1"/>
        <v>83</v>
      </c>
      <c r="B89" s="6" t="s">
        <v>234</v>
      </c>
      <c r="C89" s="6"/>
      <c r="D89" s="6"/>
      <c r="E89" s="2">
        <v>75000</v>
      </c>
      <c r="F89" s="6" t="s">
        <v>12</v>
      </c>
      <c r="G89" s="6" t="s">
        <v>13</v>
      </c>
      <c r="H89" s="6" t="s">
        <v>18</v>
      </c>
      <c r="I89" s="6" t="s">
        <v>19</v>
      </c>
      <c r="J89" s="6" t="s">
        <v>16</v>
      </c>
    </row>
    <row r="90" spans="1:10" x14ac:dyDescent="0.3">
      <c r="A90" s="11">
        <f t="shared" si="1"/>
        <v>84</v>
      </c>
      <c r="B90" s="6" t="s">
        <v>235</v>
      </c>
      <c r="C90" s="6"/>
      <c r="D90" s="6"/>
      <c r="E90" s="2">
        <v>26487.5</v>
      </c>
      <c r="F90" s="6" t="s">
        <v>12</v>
      </c>
      <c r="G90" s="6" t="s">
        <v>13</v>
      </c>
      <c r="H90" s="6" t="s">
        <v>18</v>
      </c>
      <c r="I90" s="6" t="s">
        <v>19</v>
      </c>
      <c r="J90" s="6" t="s">
        <v>16</v>
      </c>
    </row>
    <row r="91" spans="1:10" x14ac:dyDescent="0.3">
      <c r="A91" s="11">
        <f t="shared" si="1"/>
        <v>85</v>
      </c>
      <c r="B91" s="6" t="s">
        <v>236</v>
      </c>
      <c r="C91" s="6" t="s">
        <v>237</v>
      </c>
      <c r="D91" s="6" t="s">
        <v>238</v>
      </c>
      <c r="E91" s="2">
        <v>986126.95</v>
      </c>
      <c r="F91" s="6" t="s">
        <v>12</v>
      </c>
      <c r="G91" s="6" t="s">
        <v>13</v>
      </c>
      <c r="H91" s="6" t="s">
        <v>239</v>
      </c>
      <c r="I91" s="6" t="s">
        <v>240</v>
      </c>
      <c r="J91" s="6" t="s">
        <v>16</v>
      </c>
    </row>
    <row r="92" spans="1:10" x14ac:dyDescent="0.3">
      <c r="A92" s="11">
        <f t="shared" si="1"/>
        <v>86</v>
      </c>
      <c r="B92" s="6" t="s">
        <v>241</v>
      </c>
      <c r="C92" s="6" t="s">
        <v>242</v>
      </c>
      <c r="D92" s="6" t="s">
        <v>243</v>
      </c>
      <c r="E92" s="2">
        <v>83779.039999999994</v>
      </c>
      <c r="F92" s="6" t="s">
        <v>12</v>
      </c>
      <c r="G92" s="6" t="s">
        <v>13</v>
      </c>
      <c r="H92" s="6" t="s">
        <v>23</v>
      </c>
      <c r="I92" s="6" t="s">
        <v>24</v>
      </c>
      <c r="J92" s="6" t="s">
        <v>16</v>
      </c>
    </row>
    <row r="93" spans="1:10" x14ac:dyDescent="0.3">
      <c r="A93" s="11">
        <f t="shared" si="1"/>
        <v>87</v>
      </c>
      <c r="B93" s="6" t="s">
        <v>244</v>
      </c>
      <c r="C93" s="6" t="s">
        <v>245</v>
      </c>
      <c r="D93" s="6" t="s">
        <v>246</v>
      </c>
      <c r="E93" s="2">
        <v>20000</v>
      </c>
      <c r="F93" s="6" t="s">
        <v>12</v>
      </c>
      <c r="G93" s="6" t="s">
        <v>13</v>
      </c>
      <c r="H93" s="6" t="s">
        <v>23</v>
      </c>
      <c r="I93" s="6" t="s">
        <v>24</v>
      </c>
      <c r="J93" s="6" t="s">
        <v>16</v>
      </c>
    </row>
    <row r="94" spans="1:10" x14ac:dyDescent="0.3">
      <c r="A94" s="11">
        <f t="shared" si="1"/>
        <v>88</v>
      </c>
      <c r="B94" s="6" t="s">
        <v>247</v>
      </c>
      <c r="C94" s="6" t="s">
        <v>248</v>
      </c>
      <c r="D94" s="6" t="s">
        <v>249</v>
      </c>
      <c r="E94" s="2">
        <v>5575.05</v>
      </c>
      <c r="F94" s="6" t="s">
        <v>12</v>
      </c>
      <c r="G94" s="6" t="s">
        <v>13</v>
      </c>
      <c r="H94" s="6" t="s">
        <v>23</v>
      </c>
      <c r="I94" s="6" t="s">
        <v>24</v>
      </c>
      <c r="J94" s="6" t="s">
        <v>16</v>
      </c>
    </row>
    <row r="95" spans="1:10" x14ac:dyDescent="0.3">
      <c r="A95" s="11">
        <f t="shared" si="1"/>
        <v>89</v>
      </c>
      <c r="B95" s="6" t="s">
        <v>250</v>
      </c>
      <c r="C95" s="6" t="s">
        <v>251</v>
      </c>
      <c r="D95" s="6" t="s">
        <v>252</v>
      </c>
      <c r="E95" s="2">
        <v>70083.199999999997</v>
      </c>
      <c r="F95" s="6" t="s">
        <v>12</v>
      </c>
      <c r="G95" s="6" t="s">
        <v>13</v>
      </c>
      <c r="H95" s="6" t="s">
        <v>23</v>
      </c>
      <c r="I95" s="6" t="s">
        <v>24</v>
      </c>
      <c r="J95" s="6" t="s">
        <v>16</v>
      </c>
    </row>
    <row r="96" spans="1:10" x14ac:dyDescent="0.3">
      <c r="A96" s="11">
        <f t="shared" si="1"/>
        <v>90</v>
      </c>
      <c r="B96" s="6" t="s">
        <v>253</v>
      </c>
      <c r="C96" s="6" t="s">
        <v>254</v>
      </c>
      <c r="D96" s="6" t="s">
        <v>255</v>
      </c>
      <c r="E96" s="2">
        <v>30000</v>
      </c>
      <c r="F96" s="6" t="s">
        <v>12</v>
      </c>
      <c r="G96" s="6" t="s">
        <v>13</v>
      </c>
      <c r="H96" s="6" t="s">
        <v>23</v>
      </c>
      <c r="I96" s="6" t="s">
        <v>24</v>
      </c>
      <c r="J96" s="6" t="s">
        <v>16</v>
      </c>
    </row>
    <row r="97" spans="1:10" x14ac:dyDescent="0.3">
      <c r="A97" s="11">
        <f t="shared" si="1"/>
        <v>91</v>
      </c>
      <c r="B97" s="6" t="s">
        <v>256</v>
      </c>
      <c r="C97" s="6" t="s">
        <v>257</v>
      </c>
      <c r="D97" s="6" t="s">
        <v>258</v>
      </c>
      <c r="E97" s="2">
        <v>67705.3</v>
      </c>
      <c r="F97" s="6" t="s">
        <v>12</v>
      </c>
      <c r="G97" s="6" t="s">
        <v>13</v>
      </c>
      <c r="H97" s="6" t="s">
        <v>23</v>
      </c>
      <c r="I97" s="6" t="s">
        <v>24</v>
      </c>
      <c r="J97" s="6" t="s">
        <v>16</v>
      </c>
    </row>
    <row r="98" spans="1:10" x14ac:dyDescent="0.3">
      <c r="A98" s="11">
        <f t="shared" si="1"/>
        <v>92</v>
      </c>
      <c r="B98" s="6" t="s">
        <v>259</v>
      </c>
      <c r="C98" s="6" t="s">
        <v>260</v>
      </c>
      <c r="D98" s="6" t="s">
        <v>261</v>
      </c>
      <c r="E98" s="2">
        <v>25001</v>
      </c>
      <c r="F98" s="6" t="s">
        <v>12</v>
      </c>
      <c r="G98" s="6" t="s">
        <v>13</v>
      </c>
      <c r="H98" s="6" t="s">
        <v>23</v>
      </c>
      <c r="I98" s="6" t="s">
        <v>24</v>
      </c>
      <c r="J98" s="6" t="s">
        <v>16</v>
      </c>
    </row>
    <row r="99" spans="1:10" x14ac:dyDescent="0.3">
      <c r="A99" s="11">
        <f t="shared" si="1"/>
        <v>93</v>
      </c>
      <c r="B99" s="6" t="s">
        <v>262</v>
      </c>
      <c r="C99" s="6" t="s">
        <v>263</v>
      </c>
      <c r="D99" s="6" t="s">
        <v>264</v>
      </c>
      <c r="E99" s="2">
        <v>20000</v>
      </c>
      <c r="F99" s="6" t="s">
        <v>12</v>
      </c>
      <c r="G99" s="6" t="s">
        <v>13</v>
      </c>
      <c r="H99" s="6" t="s">
        <v>23</v>
      </c>
      <c r="I99" s="6" t="s">
        <v>24</v>
      </c>
      <c r="J99" s="6" t="s">
        <v>16</v>
      </c>
    </row>
    <row r="100" spans="1:10" x14ac:dyDescent="0.3">
      <c r="A100" s="11">
        <f t="shared" si="1"/>
        <v>94</v>
      </c>
      <c r="B100" s="6" t="s">
        <v>265</v>
      </c>
      <c r="C100" s="6" t="s">
        <v>266</v>
      </c>
      <c r="D100" s="6" t="s">
        <v>267</v>
      </c>
      <c r="E100" s="2">
        <v>150000</v>
      </c>
      <c r="F100" s="6" t="s">
        <v>12</v>
      </c>
      <c r="G100" s="6" t="s">
        <v>13</v>
      </c>
      <c r="H100" s="6" t="s">
        <v>23</v>
      </c>
      <c r="I100" s="6" t="s">
        <v>24</v>
      </c>
      <c r="J100" s="6" t="s">
        <v>16</v>
      </c>
    </row>
    <row r="101" spans="1:10" x14ac:dyDescent="0.3">
      <c r="A101" s="11">
        <f t="shared" si="1"/>
        <v>95</v>
      </c>
      <c r="B101" s="6" t="s">
        <v>268</v>
      </c>
      <c r="C101" s="6" t="s">
        <v>269</v>
      </c>
      <c r="D101" s="6" t="s">
        <v>270</v>
      </c>
      <c r="E101" s="2">
        <v>66660.88</v>
      </c>
      <c r="F101" s="6" t="s">
        <v>12</v>
      </c>
      <c r="G101" s="6" t="s">
        <v>13</v>
      </c>
      <c r="H101" s="6" t="s">
        <v>23</v>
      </c>
      <c r="I101" s="6" t="s">
        <v>24</v>
      </c>
      <c r="J101" s="6" t="s">
        <v>16</v>
      </c>
    </row>
    <row r="102" spans="1:10" x14ac:dyDescent="0.3">
      <c r="A102" s="11">
        <f t="shared" si="1"/>
        <v>96</v>
      </c>
      <c r="B102" s="6" t="s">
        <v>271</v>
      </c>
      <c r="C102" s="6" t="s">
        <v>272</v>
      </c>
      <c r="D102" s="6" t="s">
        <v>273</v>
      </c>
      <c r="E102" s="2">
        <v>50000</v>
      </c>
      <c r="F102" s="6" t="s">
        <v>12</v>
      </c>
      <c r="G102" s="6" t="s">
        <v>13</v>
      </c>
      <c r="H102" s="6" t="s">
        <v>23</v>
      </c>
      <c r="I102" s="6" t="s">
        <v>24</v>
      </c>
      <c r="J102" s="6" t="s">
        <v>16</v>
      </c>
    </row>
    <row r="103" spans="1:10" x14ac:dyDescent="0.3">
      <c r="A103" s="11">
        <f t="shared" si="1"/>
        <v>97</v>
      </c>
      <c r="B103" s="6" t="s">
        <v>274</v>
      </c>
      <c r="C103" s="6" t="s">
        <v>275</v>
      </c>
      <c r="D103" s="6" t="s">
        <v>276</v>
      </c>
      <c r="E103" s="2">
        <v>115000</v>
      </c>
      <c r="F103" s="6" t="s">
        <v>12</v>
      </c>
      <c r="G103" s="6" t="s">
        <v>13</v>
      </c>
      <c r="H103" s="6" t="s">
        <v>18</v>
      </c>
      <c r="I103" s="6" t="s">
        <v>19</v>
      </c>
      <c r="J103" s="6" t="s">
        <v>16</v>
      </c>
    </row>
    <row r="104" spans="1:10" x14ac:dyDescent="0.3">
      <c r="A104" s="11">
        <f t="shared" si="1"/>
        <v>98</v>
      </c>
      <c r="B104" s="6" t="s">
        <v>277</v>
      </c>
      <c r="C104" s="6"/>
      <c r="D104" s="6"/>
      <c r="E104" s="2">
        <v>50000</v>
      </c>
      <c r="F104" s="6" t="s">
        <v>12</v>
      </c>
      <c r="G104" s="6" t="s">
        <v>13</v>
      </c>
      <c r="H104" s="6" t="s">
        <v>18</v>
      </c>
      <c r="I104" s="6" t="s">
        <v>19</v>
      </c>
      <c r="J104" s="6" t="s">
        <v>16</v>
      </c>
    </row>
    <row r="105" spans="1:10" x14ac:dyDescent="0.3">
      <c r="A105" s="11">
        <f t="shared" si="1"/>
        <v>99</v>
      </c>
      <c r="B105" s="6" t="s">
        <v>278</v>
      </c>
      <c r="C105" s="6"/>
      <c r="D105" s="6"/>
      <c r="E105" s="2">
        <v>35000</v>
      </c>
      <c r="F105" s="6" t="s">
        <v>12</v>
      </c>
      <c r="G105" s="6" t="s">
        <v>13</v>
      </c>
      <c r="H105" s="6" t="s">
        <v>18</v>
      </c>
      <c r="I105" s="6" t="s">
        <v>19</v>
      </c>
      <c r="J105" s="6" t="s">
        <v>16</v>
      </c>
    </row>
    <row r="106" spans="1:10" x14ac:dyDescent="0.3">
      <c r="A106" s="11">
        <f t="shared" si="1"/>
        <v>100</v>
      </c>
      <c r="B106" s="6" t="s">
        <v>279</v>
      </c>
      <c r="C106" s="6" t="s">
        <v>280</v>
      </c>
      <c r="D106" s="6" t="s">
        <v>281</v>
      </c>
      <c r="E106" s="2">
        <v>130000</v>
      </c>
      <c r="F106" s="6" t="s">
        <v>12</v>
      </c>
      <c r="G106" s="6" t="s">
        <v>13</v>
      </c>
      <c r="H106" s="6" t="s">
        <v>23</v>
      </c>
      <c r="I106" s="6" t="s">
        <v>24</v>
      </c>
      <c r="J106" s="6" t="s">
        <v>16</v>
      </c>
    </row>
    <row r="107" spans="1:10" x14ac:dyDescent="0.3">
      <c r="A107" s="11">
        <f t="shared" si="1"/>
        <v>101</v>
      </c>
      <c r="B107" s="6" t="s">
        <v>282</v>
      </c>
      <c r="C107" s="6" t="s">
        <v>283</v>
      </c>
      <c r="D107" s="6" t="s">
        <v>284</v>
      </c>
      <c r="E107" s="2">
        <v>20000</v>
      </c>
      <c r="F107" s="6" t="s">
        <v>12</v>
      </c>
      <c r="G107" s="6" t="s">
        <v>13</v>
      </c>
      <c r="H107" s="6" t="s">
        <v>23</v>
      </c>
      <c r="I107" s="6" t="s">
        <v>24</v>
      </c>
      <c r="J107" s="6" t="s">
        <v>16</v>
      </c>
    </row>
    <row r="108" spans="1:10" x14ac:dyDescent="0.3">
      <c r="A108" s="11">
        <f t="shared" si="1"/>
        <v>102</v>
      </c>
      <c r="B108" s="6" t="s">
        <v>285</v>
      </c>
      <c r="C108" s="6" t="s">
        <v>286</v>
      </c>
      <c r="D108" s="6" t="s">
        <v>287</v>
      </c>
      <c r="E108" s="2">
        <v>50000</v>
      </c>
      <c r="F108" s="6" t="s">
        <v>12</v>
      </c>
      <c r="G108" s="6" t="s">
        <v>13</v>
      </c>
      <c r="H108" s="6" t="s">
        <v>23</v>
      </c>
      <c r="I108" s="6" t="s">
        <v>24</v>
      </c>
      <c r="J108" s="6" t="s">
        <v>16</v>
      </c>
    </row>
    <row r="109" spans="1:10" x14ac:dyDescent="0.3">
      <c r="A109" s="11">
        <f t="shared" si="1"/>
        <v>103</v>
      </c>
      <c r="B109" s="6" t="s">
        <v>288</v>
      </c>
      <c r="C109" s="6" t="s">
        <v>289</v>
      </c>
      <c r="D109" s="6" t="s">
        <v>290</v>
      </c>
      <c r="E109" s="2">
        <v>50000</v>
      </c>
      <c r="F109" s="6" t="s">
        <v>12</v>
      </c>
      <c r="G109" s="6" t="s">
        <v>13</v>
      </c>
      <c r="H109" s="6" t="s">
        <v>23</v>
      </c>
      <c r="I109" s="6" t="s">
        <v>24</v>
      </c>
      <c r="J109" s="6" t="s">
        <v>16</v>
      </c>
    </row>
    <row r="110" spans="1:10" x14ac:dyDescent="0.3">
      <c r="A110" s="11">
        <f t="shared" si="1"/>
        <v>104</v>
      </c>
      <c r="B110" s="6" t="s">
        <v>291</v>
      </c>
      <c r="C110" s="6" t="s">
        <v>292</v>
      </c>
      <c r="D110" s="6" t="s">
        <v>293</v>
      </c>
      <c r="E110" s="2">
        <v>100000</v>
      </c>
      <c r="F110" s="6" t="s">
        <v>12</v>
      </c>
      <c r="G110" s="6" t="s">
        <v>13</v>
      </c>
      <c r="H110" s="6" t="s">
        <v>23</v>
      </c>
      <c r="I110" s="6" t="s">
        <v>24</v>
      </c>
      <c r="J110" s="6" t="s">
        <v>16</v>
      </c>
    </row>
    <row r="111" spans="1:10" x14ac:dyDescent="0.3">
      <c r="A111" s="11">
        <f t="shared" si="1"/>
        <v>105</v>
      </c>
      <c r="B111" s="6" t="s">
        <v>294</v>
      </c>
      <c r="C111" s="6" t="s">
        <v>295</v>
      </c>
      <c r="D111" s="6" t="s">
        <v>296</v>
      </c>
      <c r="E111" s="2">
        <v>150000</v>
      </c>
      <c r="F111" s="6" t="s">
        <v>12</v>
      </c>
      <c r="G111" s="6" t="s">
        <v>13</v>
      </c>
      <c r="H111" s="6" t="s">
        <v>18</v>
      </c>
      <c r="I111" s="6" t="s">
        <v>19</v>
      </c>
      <c r="J111" s="6" t="s">
        <v>16</v>
      </c>
    </row>
    <row r="112" spans="1:10" x14ac:dyDescent="0.3">
      <c r="A112" s="11">
        <f t="shared" si="1"/>
        <v>106</v>
      </c>
      <c r="B112" s="6" t="s">
        <v>297</v>
      </c>
      <c r="C112" s="6" t="s">
        <v>298</v>
      </c>
      <c r="D112" s="6" t="s">
        <v>299</v>
      </c>
      <c r="E112" s="2">
        <v>99837.05</v>
      </c>
      <c r="F112" s="6" t="s">
        <v>12</v>
      </c>
      <c r="G112" s="6" t="s">
        <v>13</v>
      </c>
      <c r="H112" s="6" t="s">
        <v>23</v>
      </c>
      <c r="I112" s="6" t="s">
        <v>24</v>
      </c>
      <c r="J112" s="6" t="s">
        <v>16</v>
      </c>
    </row>
    <row r="113" spans="1:10" x14ac:dyDescent="0.3">
      <c r="A113" s="11">
        <f t="shared" si="1"/>
        <v>107</v>
      </c>
      <c r="B113" s="6" t="s">
        <v>300</v>
      </c>
      <c r="C113" s="6" t="s">
        <v>301</v>
      </c>
      <c r="D113" s="6" t="s">
        <v>302</v>
      </c>
      <c r="E113" s="2">
        <v>35000</v>
      </c>
      <c r="F113" s="6" t="s">
        <v>12</v>
      </c>
      <c r="G113" s="6" t="s">
        <v>13</v>
      </c>
      <c r="H113" s="6" t="s">
        <v>23</v>
      </c>
      <c r="I113" s="6" t="s">
        <v>24</v>
      </c>
      <c r="J113" s="6" t="s">
        <v>16</v>
      </c>
    </row>
    <row r="114" spans="1:10" x14ac:dyDescent="0.3">
      <c r="A114" s="11">
        <f t="shared" si="1"/>
        <v>108</v>
      </c>
      <c r="B114" s="6" t="s">
        <v>303</v>
      </c>
      <c r="C114" s="6" t="s">
        <v>304</v>
      </c>
      <c r="D114" s="6" t="s">
        <v>305</v>
      </c>
      <c r="E114" s="2">
        <v>50000</v>
      </c>
      <c r="F114" s="6" t="s">
        <v>12</v>
      </c>
      <c r="G114" s="6" t="s">
        <v>13</v>
      </c>
      <c r="H114" s="6" t="s">
        <v>23</v>
      </c>
      <c r="I114" s="6" t="s">
        <v>24</v>
      </c>
      <c r="J114" s="6" t="s">
        <v>16</v>
      </c>
    </row>
    <row r="115" spans="1:10" x14ac:dyDescent="0.3">
      <c r="A115" s="11">
        <f t="shared" si="1"/>
        <v>109</v>
      </c>
      <c r="B115" s="6"/>
      <c r="C115" s="6"/>
      <c r="D115" s="6"/>
      <c r="E115" s="2">
        <v>107691.45</v>
      </c>
      <c r="F115" s="6" t="s">
        <v>12</v>
      </c>
      <c r="G115" s="6" t="s">
        <v>13</v>
      </c>
      <c r="H115" s="6" t="s">
        <v>306</v>
      </c>
      <c r="I115" s="6" t="s">
        <v>307</v>
      </c>
      <c r="J115" s="6" t="s">
        <v>16</v>
      </c>
    </row>
    <row r="116" spans="1:10" x14ac:dyDescent="0.3">
      <c r="A116" s="11">
        <f t="shared" si="1"/>
        <v>110</v>
      </c>
      <c r="B116" s="6" t="s">
        <v>308</v>
      </c>
      <c r="C116" s="6"/>
      <c r="D116" s="6"/>
      <c r="E116" s="2">
        <v>50000</v>
      </c>
      <c r="F116" s="6" t="s">
        <v>12</v>
      </c>
      <c r="G116" s="6" t="s">
        <v>13</v>
      </c>
      <c r="H116" s="6" t="s">
        <v>18</v>
      </c>
      <c r="I116" s="6" t="s">
        <v>19</v>
      </c>
      <c r="J116" s="6" t="s">
        <v>16</v>
      </c>
    </row>
    <row r="117" spans="1:10" x14ac:dyDescent="0.3">
      <c r="A117" s="11">
        <f t="shared" si="1"/>
        <v>111</v>
      </c>
      <c r="B117" s="6" t="s">
        <v>309</v>
      </c>
      <c r="C117" s="6"/>
      <c r="D117" s="6"/>
      <c r="E117" s="2">
        <v>24000</v>
      </c>
      <c r="F117" s="6" t="s">
        <v>12</v>
      </c>
      <c r="G117" s="6" t="s">
        <v>13</v>
      </c>
      <c r="H117" s="6" t="s">
        <v>18</v>
      </c>
      <c r="I117" s="6" t="s">
        <v>19</v>
      </c>
      <c r="J117" s="6" t="s">
        <v>16</v>
      </c>
    </row>
    <row r="118" spans="1:10" x14ac:dyDescent="0.3">
      <c r="A118" s="11">
        <f t="shared" si="1"/>
        <v>112</v>
      </c>
      <c r="B118" s="6" t="s">
        <v>310</v>
      </c>
      <c r="C118" s="6" t="s">
        <v>311</v>
      </c>
      <c r="D118" s="6" t="s">
        <v>312</v>
      </c>
      <c r="E118" s="2">
        <v>90349.6</v>
      </c>
      <c r="F118" s="6" t="s">
        <v>12</v>
      </c>
      <c r="G118" s="6" t="s">
        <v>13</v>
      </c>
      <c r="H118" s="6" t="s">
        <v>23</v>
      </c>
      <c r="I118" s="6" t="s">
        <v>24</v>
      </c>
      <c r="J118" s="6" t="s">
        <v>16</v>
      </c>
    </row>
    <row r="119" spans="1:10" x14ac:dyDescent="0.3">
      <c r="A119" s="11">
        <f t="shared" si="1"/>
        <v>113</v>
      </c>
      <c r="B119" s="6" t="s">
        <v>313</v>
      </c>
      <c r="C119" s="6" t="s">
        <v>314</v>
      </c>
      <c r="D119" s="6" t="s">
        <v>315</v>
      </c>
      <c r="E119" s="2">
        <v>50000</v>
      </c>
      <c r="F119" s="6" t="s">
        <v>12</v>
      </c>
      <c r="G119" s="6" t="s">
        <v>13</v>
      </c>
      <c r="H119" s="6" t="s">
        <v>23</v>
      </c>
      <c r="I119" s="6" t="s">
        <v>24</v>
      </c>
      <c r="J119" s="6" t="s">
        <v>16</v>
      </c>
    </row>
    <row r="120" spans="1:10" x14ac:dyDescent="0.3">
      <c r="A120" s="11">
        <f t="shared" si="1"/>
        <v>114</v>
      </c>
      <c r="B120" s="6" t="s">
        <v>316</v>
      </c>
      <c r="C120" s="6" t="s">
        <v>317</v>
      </c>
      <c r="D120" s="6" t="s">
        <v>318</v>
      </c>
      <c r="E120" s="2">
        <v>35000</v>
      </c>
      <c r="F120" s="6" t="s">
        <v>12</v>
      </c>
      <c r="G120" s="6" t="s">
        <v>13</v>
      </c>
      <c r="H120" s="6" t="s">
        <v>23</v>
      </c>
      <c r="I120" s="6" t="s">
        <v>24</v>
      </c>
      <c r="J120" s="6" t="s">
        <v>16</v>
      </c>
    </row>
    <row r="121" spans="1:10" x14ac:dyDescent="0.3">
      <c r="A121" s="11">
        <f t="shared" si="1"/>
        <v>115</v>
      </c>
      <c r="B121" s="6" t="s">
        <v>319</v>
      </c>
      <c r="C121" s="6" t="s">
        <v>320</v>
      </c>
      <c r="D121" s="6" t="s">
        <v>321</v>
      </c>
      <c r="E121" s="2">
        <v>20804.96</v>
      </c>
      <c r="F121" s="6" t="s">
        <v>12</v>
      </c>
      <c r="G121" s="6" t="s">
        <v>13</v>
      </c>
      <c r="H121" s="6" t="s">
        <v>23</v>
      </c>
      <c r="I121" s="6" t="s">
        <v>24</v>
      </c>
      <c r="J121" s="6" t="s">
        <v>16</v>
      </c>
    </row>
    <row r="122" spans="1:10" x14ac:dyDescent="0.3">
      <c r="A122" s="11">
        <f t="shared" si="1"/>
        <v>116</v>
      </c>
      <c r="B122" s="6" t="s">
        <v>322</v>
      </c>
      <c r="C122" s="6" t="s">
        <v>323</v>
      </c>
      <c r="D122" s="6" t="s">
        <v>324</v>
      </c>
      <c r="E122" s="2">
        <v>50000</v>
      </c>
      <c r="F122" s="6" t="s">
        <v>12</v>
      </c>
      <c r="G122" s="6" t="s">
        <v>13</v>
      </c>
      <c r="H122" s="6" t="s">
        <v>23</v>
      </c>
      <c r="I122" s="6" t="s">
        <v>24</v>
      </c>
      <c r="J122" s="6" t="s">
        <v>16</v>
      </c>
    </row>
    <row r="123" spans="1:10" x14ac:dyDescent="0.3">
      <c r="A123" s="11">
        <f t="shared" si="1"/>
        <v>117</v>
      </c>
      <c r="B123" s="6" t="s">
        <v>325</v>
      </c>
      <c r="C123" s="6" t="s">
        <v>326</v>
      </c>
      <c r="D123" s="6" t="s">
        <v>327</v>
      </c>
      <c r="E123" s="2">
        <v>50000</v>
      </c>
      <c r="F123" s="6" t="s">
        <v>12</v>
      </c>
      <c r="G123" s="6" t="s">
        <v>13</v>
      </c>
      <c r="H123" s="6" t="s">
        <v>23</v>
      </c>
      <c r="I123" s="6" t="s">
        <v>24</v>
      </c>
      <c r="J123" s="6" t="s">
        <v>16</v>
      </c>
    </row>
    <row r="124" spans="1:10" x14ac:dyDescent="0.3">
      <c r="A124" s="11">
        <f t="shared" si="1"/>
        <v>118</v>
      </c>
      <c r="B124" s="6"/>
      <c r="C124" s="6"/>
      <c r="D124" s="6"/>
      <c r="E124" s="2">
        <v>1552</v>
      </c>
      <c r="F124" s="6" t="s">
        <v>12</v>
      </c>
      <c r="G124" s="6" t="s">
        <v>13</v>
      </c>
      <c r="H124" s="6" t="s">
        <v>328</v>
      </c>
      <c r="I124" s="6" t="s">
        <v>329</v>
      </c>
      <c r="J124" s="6" t="s">
        <v>16</v>
      </c>
    </row>
    <row r="125" spans="1:10" x14ac:dyDescent="0.3">
      <c r="A125" s="11">
        <f t="shared" si="1"/>
        <v>119</v>
      </c>
      <c r="B125" s="6" t="s">
        <v>330</v>
      </c>
      <c r="C125" s="6"/>
      <c r="D125" s="6"/>
      <c r="E125" s="2">
        <v>82000</v>
      </c>
      <c r="F125" s="6" t="s">
        <v>12</v>
      </c>
      <c r="G125" s="6" t="s">
        <v>13</v>
      </c>
      <c r="H125" s="6" t="s">
        <v>18</v>
      </c>
      <c r="I125" s="6" t="s">
        <v>19</v>
      </c>
      <c r="J125" s="6" t="s">
        <v>16</v>
      </c>
    </row>
    <row r="126" spans="1:10" x14ac:dyDescent="0.3">
      <c r="A126" s="11">
        <f t="shared" si="1"/>
        <v>120</v>
      </c>
      <c r="B126" s="6" t="s">
        <v>331</v>
      </c>
      <c r="C126" s="6" t="s">
        <v>332</v>
      </c>
      <c r="D126" s="6" t="s">
        <v>333</v>
      </c>
      <c r="E126" s="2">
        <v>50000</v>
      </c>
      <c r="F126" s="6" t="s">
        <v>12</v>
      </c>
      <c r="G126" s="6" t="s">
        <v>13</v>
      </c>
      <c r="H126" s="6" t="s">
        <v>23</v>
      </c>
      <c r="I126" s="6" t="s">
        <v>24</v>
      </c>
      <c r="J126" s="6" t="s">
        <v>16</v>
      </c>
    </row>
    <row r="127" spans="1:10" x14ac:dyDescent="0.3">
      <c r="A127" s="11">
        <f t="shared" si="1"/>
        <v>121</v>
      </c>
      <c r="B127" s="6" t="s">
        <v>334</v>
      </c>
      <c r="C127" s="6" t="s">
        <v>335</v>
      </c>
      <c r="D127" s="6" t="s">
        <v>336</v>
      </c>
      <c r="E127" s="2">
        <v>18200</v>
      </c>
      <c r="F127" s="6" t="s">
        <v>12</v>
      </c>
      <c r="G127" s="6" t="s">
        <v>13</v>
      </c>
      <c r="H127" s="6" t="s">
        <v>23</v>
      </c>
      <c r="I127" s="6" t="s">
        <v>24</v>
      </c>
      <c r="J127" s="6" t="s">
        <v>16</v>
      </c>
    </row>
    <row r="128" spans="1:10" x14ac:dyDescent="0.3">
      <c r="A128" s="11">
        <f t="shared" si="1"/>
        <v>122</v>
      </c>
      <c r="B128" s="6" t="s">
        <v>337</v>
      </c>
      <c r="C128" s="6" t="s">
        <v>338</v>
      </c>
      <c r="D128" s="6" t="s">
        <v>339</v>
      </c>
      <c r="E128" s="2">
        <v>50000</v>
      </c>
      <c r="F128" s="6" t="s">
        <v>12</v>
      </c>
      <c r="G128" s="6" t="s">
        <v>13</v>
      </c>
      <c r="H128" s="6" t="s">
        <v>23</v>
      </c>
      <c r="I128" s="6" t="s">
        <v>24</v>
      </c>
      <c r="J128" s="6" t="s">
        <v>16</v>
      </c>
    </row>
    <row r="129" spans="1:10" x14ac:dyDescent="0.3">
      <c r="A129" s="11">
        <f t="shared" si="1"/>
        <v>123</v>
      </c>
      <c r="B129" s="6" t="s">
        <v>340</v>
      </c>
      <c r="C129" s="6" t="s">
        <v>341</v>
      </c>
      <c r="D129" s="6" t="s">
        <v>342</v>
      </c>
      <c r="E129" s="2">
        <v>50000</v>
      </c>
      <c r="F129" s="6" t="s">
        <v>12</v>
      </c>
      <c r="G129" s="6" t="s">
        <v>13</v>
      </c>
      <c r="H129" s="6" t="s">
        <v>23</v>
      </c>
      <c r="I129" s="6" t="s">
        <v>24</v>
      </c>
      <c r="J129" s="6" t="s">
        <v>16</v>
      </c>
    </row>
    <row r="130" spans="1:10" x14ac:dyDescent="0.3">
      <c r="A130" s="11">
        <f t="shared" si="1"/>
        <v>124</v>
      </c>
      <c r="B130" s="6" t="s">
        <v>343</v>
      </c>
      <c r="C130" s="6" t="s">
        <v>344</v>
      </c>
      <c r="D130" s="6" t="s">
        <v>345</v>
      </c>
      <c r="E130" s="2">
        <v>50000</v>
      </c>
      <c r="F130" s="6" t="s">
        <v>12</v>
      </c>
      <c r="G130" s="6" t="s">
        <v>13</v>
      </c>
      <c r="H130" s="6" t="s">
        <v>23</v>
      </c>
      <c r="I130" s="6" t="s">
        <v>24</v>
      </c>
      <c r="J130" s="6" t="s">
        <v>16</v>
      </c>
    </row>
    <row r="131" spans="1:10" x14ac:dyDescent="0.3">
      <c r="A131" s="11">
        <f t="shared" si="1"/>
        <v>125</v>
      </c>
      <c r="B131" s="6" t="s">
        <v>346</v>
      </c>
      <c r="C131" s="6" t="s">
        <v>347</v>
      </c>
      <c r="D131" s="6" t="s">
        <v>348</v>
      </c>
      <c r="E131" s="2">
        <v>50000</v>
      </c>
      <c r="F131" s="6" t="s">
        <v>12</v>
      </c>
      <c r="G131" s="6" t="s">
        <v>13</v>
      </c>
      <c r="H131" s="6" t="s">
        <v>23</v>
      </c>
      <c r="I131" s="6" t="s">
        <v>24</v>
      </c>
      <c r="J131" s="6" t="s">
        <v>16</v>
      </c>
    </row>
    <row r="132" spans="1:10" x14ac:dyDescent="0.3">
      <c r="A132" s="11">
        <f t="shared" si="1"/>
        <v>126</v>
      </c>
      <c r="B132" s="6" t="s">
        <v>349</v>
      </c>
      <c r="C132" s="6" t="s">
        <v>350</v>
      </c>
      <c r="D132" s="6" t="s">
        <v>351</v>
      </c>
      <c r="E132" s="2">
        <v>42000</v>
      </c>
      <c r="F132" s="6" t="s">
        <v>12</v>
      </c>
      <c r="G132" s="6" t="s">
        <v>13</v>
      </c>
      <c r="H132" s="6" t="s">
        <v>23</v>
      </c>
      <c r="I132" s="6" t="s">
        <v>24</v>
      </c>
      <c r="J132" s="6" t="s">
        <v>16</v>
      </c>
    </row>
    <row r="133" spans="1:10" x14ac:dyDescent="0.3">
      <c r="A133" s="11">
        <f t="shared" si="1"/>
        <v>127</v>
      </c>
      <c r="B133" s="6" t="s">
        <v>352</v>
      </c>
      <c r="C133" s="6" t="s">
        <v>353</v>
      </c>
      <c r="D133" s="6" t="s">
        <v>354</v>
      </c>
      <c r="E133" s="2">
        <v>94311.7</v>
      </c>
      <c r="F133" s="6" t="s">
        <v>12</v>
      </c>
      <c r="G133" s="6" t="s">
        <v>13</v>
      </c>
      <c r="H133" s="6" t="s">
        <v>23</v>
      </c>
      <c r="I133" s="6" t="s">
        <v>24</v>
      </c>
      <c r="J133" s="6" t="s">
        <v>16</v>
      </c>
    </row>
    <row r="134" spans="1:10" x14ac:dyDescent="0.3">
      <c r="A134" s="11">
        <f t="shared" si="1"/>
        <v>128</v>
      </c>
      <c r="B134" s="6" t="s">
        <v>355</v>
      </c>
      <c r="C134" s="6" t="s">
        <v>356</v>
      </c>
      <c r="D134" s="6" t="s">
        <v>357</v>
      </c>
      <c r="E134" s="2">
        <v>88365</v>
      </c>
      <c r="F134" s="6" t="s">
        <v>12</v>
      </c>
      <c r="G134" s="6" t="s">
        <v>13</v>
      </c>
      <c r="H134" s="6" t="s">
        <v>23</v>
      </c>
      <c r="I134" s="6" t="s">
        <v>24</v>
      </c>
      <c r="J134" s="6" t="s">
        <v>16</v>
      </c>
    </row>
    <row r="135" spans="1:10" x14ac:dyDescent="0.3">
      <c r="A135" s="11">
        <f t="shared" ref="A135:A198" si="2">ROW(A129)</f>
        <v>129</v>
      </c>
      <c r="B135" s="6" t="s">
        <v>358</v>
      </c>
      <c r="C135" s="6" t="s">
        <v>359</v>
      </c>
      <c r="D135" s="6" t="s">
        <v>360</v>
      </c>
      <c r="E135" s="2">
        <v>35164.49</v>
      </c>
      <c r="F135" s="6" t="s">
        <v>12</v>
      </c>
      <c r="G135" s="6" t="s">
        <v>13</v>
      </c>
      <c r="H135" s="6" t="s">
        <v>23</v>
      </c>
      <c r="I135" s="6" t="s">
        <v>24</v>
      </c>
      <c r="J135" s="6" t="s">
        <v>16</v>
      </c>
    </row>
    <row r="136" spans="1:10" x14ac:dyDescent="0.3">
      <c r="A136" s="11">
        <f t="shared" si="2"/>
        <v>130</v>
      </c>
      <c r="B136" s="6" t="s">
        <v>361</v>
      </c>
      <c r="C136" s="6" t="s">
        <v>362</v>
      </c>
      <c r="D136" s="6" t="s">
        <v>363</v>
      </c>
      <c r="E136" s="2">
        <v>150000</v>
      </c>
      <c r="F136" s="6" t="s">
        <v>12</v>
      </c>
      <c r="G136" s="6" t="s">
        <v>13</v>
      </c>
      <c r="H136" s="6" t="s">
        <v>18</v>
      </c>
      <c r="I136" s="6" t="s">
        <v>19</v>
      </c>
      <c r="J136" s="6" t="s">
        <v>16</v>
      </c>
    </row>
    <row r="137" spans="1:10" x14ac:dyDescent="0.3">
      <c r="A137" s="11">
        <f t="shared" si="2"/>
        <v>131</v>
      </c>
      <c r="B137" s="6" t="s">
        <v>364</v>
      </c>
      <c r="C137" s="6" t="s">
        <v>365</v>
      </c>
      <c r="D137" s="6" t="s">
        <v>366</v>
      </c>
      <c r="E137" s="2">
        <v>20163.240000000002</v>
      </c>
      <c r="F137" s="6" t="s">
        <v>12</v>
      </c>
      <c r="G137" s="6" t="s">
        <v>13</v>
      </c>
      <c r="H137" s="6" t="s">
        <v>23</v>
      </c>
      <c r="I137" s="6" t="s">
        <v>24</v>
      </c>
      <c r="J137" s="6" t="s">
        <v>16</v>
      </c>
    </row>
    <row r="138" spans="1:10" x14ac:dyDescent="0.3">
      <c r="A138" s="11">
        <f t="shared" si="2"/>
        <v>132</v>
      </c>
      <c r="B138" s="6" t="s">
        <v>367</v>
      </c>
      <c r="C138" s="6"/>
      <c r="D138" s="6"/>
      <c r="E138" s="2">
        <v>91000</v>
      </c>
      <c r="F138" s="6" t="s">
        <v>12</v>
      </c>
      <c r="G138" s="6" t="s">
        <v>13</v>
      </c>
      <c r="H138" s="6" t="s">
        <v>18</v>
      </c>
      <c r="I138" s="6" t="s">
        <v>19</v>
      </c>
      <c r="J138" s="6" t="s">
        <v>16</v>
      </c>
    </row>
    <row r="139" spans="1:10" x14ac:dyDescent="0.3">
      <c r="A139" s="11">
        <f t="shared" si="2"/>
        <v>133</v>
      </c>
      <c r="B139" s="6" t="s">
        <v>368</v>
      </c>
      <c r="C139" s="6"/>
      <c r="D139" s="6"/>
      <c r="E139" s="2">
        <v>25001</v>
      </c>
      <c r="F139" s="6" t="s">
        <v>12</v>
      </c>
      <c r="G139" s="6" t="s">
        <v>13</v>
      </c>
      <c r="H139" s="6" t="s">
        <v>18</v>
      </c>
      <c r="I139" s="6" t="s">
        <v>19</v>
      </c>
      <c r="J139" s="6" t="s">
        <v>16</v>
      </c>
    </row>
    <row r="140" spans="1:10" x14ac:dyDescent="0.3">
      <c r="A140" s="11">
        <f t="shared" si="2"/>
        <v>134</v>
      </c>
      <c r="B140" s="6" t="s">
        <v>369</v>
      </c>
      <c r="C140" s="6"/>
      <c r="D140" s="6"/>
      <c r="E140" s="2">
        <v>26788.97</v>
      </c>
      <c r="F140" s="6" t="s">
        <v>12</v>
      </c>
      <c r="G140" s="6" t="s">
        <v>13</v>
      </c>
      <c r="H140" s="6" t="s">
        <v>18</v>
      </c>
      <c r="I140" s="6" t="s">
        <v>19</v>
      </c>
      <c r="J140" s="6" t="s">
        <v>16</v>
      </c>
    </row>
    <row r="141" spans="1:10" x14ac:dyDescent="0.3">
      <c r="A141" s="11">
        <f t="shared" si="2"/>
        <v>135</v>
      </c>
      <c r="B141" s="6" t="s">
        <v>370</v>
      </c>
      <c r="C141" s="6" t="s">
        <v>371</v>
      </c>
      <c r="D141" s="6" t="s">
        <v>372</v>
      </c>
      <c r="E141" s="2">
        <v>30000</v>
      </c>
      <c r="F141" s="6" t="s">
        <v>12</v>
      </c>
      <c r="G141" s="6" t="s">
        <v>13</v>
      </c>
      <c r="H141" s="6" t="s">
        <v>23</v>
      </c>
      <c r="I141" s="6" t="s">
        <v>24</v>
      </c>
      <c r="J141" s="6" t="s">
        <v>16</v>
      </c>
    </row>
    <row r="142" spans="1:10" x14ac:dyDescent="0.3">
      <c r="A142" s="11">
        <f t="shared" si="2"/>
        <v>136</v>
      </c>
      <c r="B142" s="6"/>
      <c r="C142" s="6"/>
      <c r="D142" s="6"/>
      <c r="E142" s="2">
        <v>299.5</v>
      </c>
      <c r="F142" s="6" t="s">
        <v>12</v>
      </c>
      <c r="G142" s="6" t="s">
        <v>13</v>
      </c>
      <c r="H142" s="6" t="s">
        <v>230</v>
      </c>
      <c r="I142" s="6" t="s">
        <v>231</v>
      </c>
      <c r="J142" s="6" t="s">
        <v>16</v>
      </c>
    </row>
    <row r="143" spans="1:10" x14ac:dyDescent="0.3">
      <c r="A143" s="11">
        <f t="shared" si="2"/>
        <v>137</v>
      </c>
      <c r="B143" s="6" t="s">
        <v>373</v>
      </c>
      <c r="C143" s="6"/>
      <c r="D143" s="6"/>
      <c r="E143" s="2">
        <v>200000</v>
      </c>
      <c r="F143" s="6" t="s">
        <v>12</v>
      </c>
      <c r="G143" s="6" t="s">
        <v>13</v>
      </c>
      <c r="H143" s="6" t="s">
        <v>18</v>
      </c>
      <c r="I143" s="6" t="s">
        <v>19</v>
      </c>
      <c r="J143" s="6" t="s">
        <v>16</v>
      </c>
    </row>
    <row r="144" spans="1:10" x14ac:dyDescent="0.3">
      <c r="A144" s="11">
        <f t="shared" si="2"/>
        <v>138</v>
      </c>
      <c r="B144" s="6" t="s">
        <v>374</v>
      </c>
      <c r="C144" s="6"/>
      <c r="D144" s="6"/>
      <c r="E144" s="2">
        <v>41210.03</v>
      </c>
      <c r="F144" s="6" t="s">
        <v>12</v>
      </c>
      <c r="G144" s="6" t="s">
        <v>13</v>
      </c>
      <c r="H144" s="6" t="s">
        <v>23</v>
      </c>
      <c r="I144" s="6" t="s">
        <v>24</v>
      </c>
      <c r="J144" s="6" t="s">
        <v>16</v>
      </c>
    </row>
    <row r="145" spans="1:10" x14ac:dyDescent="0.3">
      <c r="A145" s="11">
        <f t="shared" si="2"/>
        <v>139</v>
      </c>
      <c r="B145" s="6" t="s">
        <v>375</v>
      </c>
      <c r="C145" s="6" t="s">
        <v>376</v>
      </c>
      <c r="D145" s="6" t="s">
        <v>377</v>
      </c>
      <c r="E145" s="2">
        <v>45000</v>
      </c>
      <c r="F145" s="6" t="s">
        <v>12</v>
      </c>
      <c r="G145" s="6" t="s">
        <v>13</v>
      </c>
      <c r="H145" s="6" t="s">
        <v>23</v>
      </c>
      <c r="I145" s="6" t="s">
        <v>24</v>
      </c>
      <c r="J145" s="6" t="s">
        <v>16</v>
      </c>
    </row>
    <row r="146" spans="1:10" x14ac:dyDescent="0.3">
      <c r="A146" s="11">
        <f t="shared" si="2"/>
        <v>140</v>
      </c>
      <c r="B146" s="6" t="s">
        <v>378</v>
      </c>
      <c r="C146" s="6" t="s">
        <v>379</v>
      </c>
      <c r="D146" s="6" t="s">
        <v>380</v>
      </c>
      <c r="E146" s="2">
        <v>117151.34</v>
      </c>
      <c r="F146" s="6" t="s">
        <v>12</v>
      </c>
      <c r="G146" s="6" t="s">
        <v>13</v>
      </c>
      <c r="H146" s="6" t="s">
        <v>23</v>
      </c>
      <c r="I146" s="6" t="s">
        <v>24</v>
      </c>
      <c r="J146" s="6" t="s">
        <v>16</v>
      </c>
    </row>
    <row r="147" spans="1:10" x14ac:dyDescent="0.3">
      <c r="A147" s="11">
        <f t="shared" si="2"/>
        <v>141</v>
      </c>
      <c r="B147" s="6" t="s">
        <v>381</v>
      </c>
      <c r="C147" s="6" t="s">
        <v>382</v>
      </c>
      <c r="D147" s="6" t="s">
        <v>383</v>
      </c>
      <c r="E147" s="2">
        <v>28355.94</v>
      </c>
      <c r="F147" s="6" t="s">
        <v>12</v>
      </c>
      <c r="G147" s="6" t="s">
        <v>13</v>
      </c>
      <c r="H147" s="6" t="s">
        <v>23</v>
      </c>
      <c r="I147" s="6" t="s">
        <v>24</v>
      </c>
      <c r="J147" s="6" t="s">
        <v>16</v>
      </c>
    </row>
    <row r="148" spans="1:10" x14ac:dyDescent="0.3">
      <c r="A148" s="11">
        <f t="shared" si="2"/>
        <v>142</v>
      </c>
      <c r="B148" s="6" t="s">
        <v>384</v>
      </c>
      <c r="C148" s="6" t="s">
        <v>385</v>
      </c>
      <c r="D148" s="6" t="s">
        <v>386</v>
      </c>
      <c r="E148" s="2">
        <v>70586.25</v>
      </c>
      <c r="F148" s="6" t="s">
        <v>12</v>
      </c>
      <c r="G148" s="6" t="s">
        <v>13</v>
      </c>
      <c r="H148" s="6" t="s">
        <v>23</v>
      </c>
      <c r="I148" s="6" t="s">
        <v>24</v>
      </c>
      <c r="J148" s="6" t="s">
        <v>16</v>
      </c>
    </row>
    <row r="149" spans="1:10" x14ac:dyDescent="0.3">
      <c r="A149" s="11">
        <f t="shared" si="2"/>
        <v>143</v>
      </c>
      <c r="B149" s="6" t="s">
        <v>387</v>
      </c>
      <c r="C149" s="6"/>
      <c r="D149" s="6"/>
      <c r="E149" s="2">
        <v>15000</v>
      </c>
      <c r="F149" s="6" t="s">
        <v>12</v>
      </c>
      <c r="G149" s="6" t="s">
        <v>13</v>
      </c>
      <c r="H149" s="6" t="s">
        <v>18</v>
      </c>
      <c r="I149" s="6" t="s">
        <v>19</v>
      </c>
      <c r="J149" s="6" t="s">
        <v>16</v>
      </c>
    </row>
    <row r="150" spans="1:10" x14ac:dyDescent="0.3">
      <c r="A150" s="11">
        <f t="shared" si="2"/>
        <v>144</v>
      </c>
      <c r="B150" s="6" t="s">
        <v>388</v>
      </c>
      <c r="C150" s="6"/>
      <c r="D150" s="6"/>
      <c r="E150" s="2">
        <v>27111.25</v>
      </c>
      <c r="F150" s="6" t="s">
        <v>12</v>
      </c>
      <c r="G150" s="6" t="s">
        <v>13</v>
      </c>
      <c r="H150" s="6" t="s">
        <v>18</v>
      </c>
      <c r="I150" s="6" t="s">
        <v>19</v>
      </c>
      <c r="J150" s="6" t="s">
        <v>16</v>
      </c>
    </row>
    <row r="151" spans="1:10" x14ac:dyDescent="0.3">
      <c r="A151" s="11">
        <f t="shared" si="2"/>
        <v>145</v>
      </c>
      <c r="B151" s="6" t="s">
        <v>389</v>
      </c>
      <c r="C151" s="6"/>
      <c r="D151" s="6"/>
      <c r="E151" s="2">
        <v>150000</v>
      </c>
      <c r="F151" s="6" t="s">
        <v>12</v>
      </c>
      <c r="G151" s="6" t="s">
        <v>13</v>
      </c>
      <c r="H151" s="6" t="s">
        <v>18</v>
      </c>
      <c r="I151" s="6" t="s">
        <v>19</v>
      </c>
      <c r="J151" s="6" t="s">
        <v>16</v>
      </c>
    </row>
    <row r="152" spans="1:10" x14ac:dyDescent="0.3">
      <c r="A152" s="11">
        <f t="shared" si="2"/>
        <v>146</v>
      </c>
      <c r="B152" s="6" t="s">
        <v>390</v>
      </c>
      <c r="C152" s="6" t="s">
        <v>391</v>
      </c>
      <c r="D152" s="6" t="s">
        <v>392</v>
      </c>
      <c r="E152" s="2">
        <v>50000</v>
      </c>
      <c r="F152" s="6" t="s">
        <v>12</v>
      </c>
      <c r="G152" s="6" t="s">
        <v>13</v>
      </c>
      <c r="H152" s="6" t="s">
        <v>23</v>
      </c>
      <c r="I152" s="6" t="s">
        <v>24</v>
      </c>
      <c r="J152" s="6" t="s">
        <v>16</v>
      </c>
    </row>
    <row r="153" spans="1:10" x14ac:dyDescent="0.3">
      <c r="A153" s="11">
        <f t="shared" si="2"/>
        <v>147</v>
      </c>
      <c r="B153" s="6" t="s">
        <v>393</v>
      </c>
      <c r="C153" s="6" t="s">
        <v>394</v>
      </c>
      <c r="D153" s="6" t="s">
        <v>395</v>
      </c>
      <c r="E153" s="2">
        <v>50000</v>
      </c>
      <c r="F153" s="6" t="s">
        <v>12</v>
      </c>
      <c r="G153" s="6" t="s">
        <v>13</v>
      </c>
      <c r="H153" s="6" t="s">
        <v>23</v>
      </c>
      <c r="I153" s="6" t="s">
        <v>24</v>
      </c>
      <c r="J153" s="6" t="s">
        <v>16</v>
      </c>
    </row>
    <row r="154" spans="1:10" x14ac:dyDescent="0.3">
      <c r="A154" s="11">
        <f t="shared" si="2"/>
        <v>148</v>
      </c>
      <c r="B154" s="6" t="s">
        <v>396</v>
      </c>
      <c r="C154" s="6" t="s">
        <v>397</v>
      </c>
      <c r="D154" s="6" t="s">
        <v>398</v>
      </c>
      <c r="E154" s="2">
        <v>150000</v>
      </c>
      <c r="F154" s="6" t="s">
        <v>12</v>
      </c>
      <c r="G154" s="6" t="s">
        <v>13</v>
      </c>
      <c r="H154" s="6" t="s">
        <v>23</v>
      </c>
      <c r="I154" s="6" t="s">
        <v>24</v>
      </c>
      <c r="J154" s="6" t="s">
        <v>16</v>
      </c>
    </row>
    <row r="155" spans="1:10" x14ac:dyDescent="0.3">
      <c r="A155" s="11">
        <f t="shared" si="2"/>
        <v>149</v>
      </c>
      <c r="B155" s="6" t="s">
        <v>399</v>
      </c>
      <c r="C155" s="6" t="s">
        <v>400</v>
      </c>
      <c r="D155" s="6" t="s">
        <v>401</v>
      </c>
      <c r="E155" s="2">
        <v>30000</v>
      </c>
      <c r="F155" s="6" t="s">
        <v>12</v>
      </c>
      <c r="G155" s="6" t="s">
        <v>13</v>
      </c>
      <c r="H155" s="6" t="s">
        <v>23</v>
      </c>
      <c r="I155" s="6" t="s">
        <v>24</v>
      </c>
      <c r="J155" s="6" t="s">
        <v>16</v>
      </c>
    </row>
    <row r="156" spans="1:10" x14ac:dyDescent="0.3">
      <c r="A156" s="11">
        <f t="shared" si="2"/>
        <v>150</v>
      </c>
      <c r="B156" s="6" t="s">
        <v>402</v>
      </c>
      <c r="C156" s="6"/>
      <c r="D156" s="6"/>
      <c r="E156" s="2">
        <v>39000</v>
      </c>
      <c r="F156" s="6" t="s">
        <v>12</v>
      </c>
      <c r="G156" s="6" t="s">
        <v>13</v>
      </c>
      <c r="H156" s="6" t="s">
        <v>18</v>
      </c>
      <c r="I156" s="6" t="s">
        <v>19</v>
      </c>
      <c r="J156" s="6" t="s">
        <v>16</v>
      </c>
    </row>
    <row r="157" spans="1:10" x14ac:dyDescent="0.3">
      <c r="A157" s="11">
        <f t="shared" si="2"/>
        <v>151</v>
      </c>
      <c r="B157" s="6" t="s">
        <v>403</v>
      </c>
      <c r="C157" s="6"/>
      <c r="D157" s="6"/>
      <c r="E157" s="2">
        <v>100000</v>
      </c>
      <c r="F157" s="6" t="s">
        <v>12</v>
      </c>
      <c r="G157" s="6" t="s">
        <v>13</v>
      </c>
      <c r="H157" s="6" t="s">
        <v>18</v>
      </c>
      <c r="I157" s="6" t="s">
        <v>19</v>
      </c>
      <c r="J157" s="6" t="s">
        <v>16</v>
      </c>
    </row>
    <row r="158" spans="1:10" x14ac:dyDescent="0.3">
      <c r="A158" s="11">
        <f t="shared" si="2"/>
        <v>152</v>
      </c>
      <c r="B158" s="6" t="s">
        <v>404</v>
      </c>
      <c r="C158" s="6"/>
      <c r="D158" s="6"/>
      <c r="E158" s="2">
        <v>20100</v>
      </c>
      <c r="F158" s="6" t="s">
        <v>12</v>
      </c>
      <c r="G158" s="6" t="s">
        <v>13</v>
      </c>
      <c r="H158" s="6" t="s">
        <v>18</v>
      </c>
      <c r="I158" s="6" t="s">
        <v>19</v>
      </c>
      <c r="J158" s="6" t="s">
        <v>16</v>
      </c>
    </row>
    <row r="159" spans="1:10" x14ac:dyDescent="0.3">
      <c r="A159" s="11">
        <f t="shared" si="2"/>
        <v>153</v>
      </c>
      <c r="B159" s="6" t="s">
        <v>405</v>
      </c>
      <c r="C159" s="6"/>
      <c r="D159" s="6"/>
      <c r="E159" s="2">
        <v>58393.3</v>
      </c>
      <c r="F159" s="6" t="s">
        <v>12</v>
      </c>
      <c r="G159" s="6" t="s">
        <v>13</v>
      </c>
      <c r="H159" s="6" t="s">
        <v>18</v>
      </c>
      <c r="I159" s="6" t="s">
        <v>19</v>
      </c>
      <c r="J159" s="6" t="s">
        <v>16</v>
      </c>
    </row>
    <row r="160" spans="1:10" x14ac:dyDescent="0.3">
      <c r="A160" s="11">
        <f t="shared" si="2"/>
        <v>154</v>
      </c>
      <c r="B160" s="6" t="s">
        <v>406</v>
      </c>
      <c r="C160" s="6"/>
      <c r="D160" s="6"/>
      <c r="E160" s="2">
        <v>50000</v>
      </c>
      <c r="F160" s="6" t="s">
        <v>12</v>
      </c>
      <c r="G160" s="6" t="s">
        <v>13</v>
      </c>
      <c r="H160" s="6" t="s">
        <v>18</v>
      </c>
      <c r="I160" s="6" t="s">
        <v>19</v>
      </c>
      <c r="J160" s="6" t="s">
        <v>16</v>
      </c>
    </row>
    <row r="161" spans="1:10" x14ac:dyDescent="0.3">
      <c r="A161" s="11">
        <f t="shared" si="2"/>
        <v>155</v>
      </c>
      <c r="B161" s="6" t="s">
        <v>407</v>
      </c>
      <c r="C161" s="6" t="s">
        <v>408</v>
      </c>
      <c r="D161" s="6" t="s">
        <v>409</v>
      </c>
      <c r="E161" s="2">
        <v>15000</v>
      </c>
      <c r="F161" s="6" t="s">
        <v>12</v>
      </c>
      <c r="G161" s="6" t="s">
        <v>13</v>
      </c>
      <c r="H161" s="6" t="s">
        <v>23</v>
      </c>
      <c r="I161" s="6" t="s">
        <v>24</v>
      </c>
      <c r="J161" s="6" t="s">
        <v>16</v>
      </c>
    </row>
    <row r="162" spans="1:10" x14ac:dyDescent="0.3">
      <c r="A162" s="11">
        <f t="shared" si="2"/>
        <v>156</v>
      </c>
      <c r="B162" s="6" t="s">
        <v>410</v>
      </c>
      <c r="C162" s="6" t="s">
        <v>411</v>
      </c>
      <c r="D162" s="6" t="s">
        <v>412</v>
      </c>
      <c r="E162" s="2">
        <v>35000</v>
      </c>
      <c r="F162" s="6" t="s">
        <v>12</v>
      </c>
      <c r="G162" s="6" t="s">
        <v>13</v>
      </c>
      <c r="H162" s="6" t="s">
        <v>23</v>
      </c>
      <c r="I162" s="6" t="s">
        <v>24</v>
      </c>
      <c r="J162" s="6" t="s">
        <v>16</v>
      </c>
    </row>
    <row r="163" spans="1:10" x14ac:dyDescent="0.3">
      <c r="A163" s="11">
        <f t="shared" si="2"/>
        <v>157</v>
      </c>
      <c r="B163" s="6" t="s">
        <v>413</v>
      </c>
      <c r="C163" s="6" t="s">
        <v>414</v>
      </c>
      <c r="D163" s="6" t="s">
        <v>415</v>
      </c>
      <c r="E163" s="2">
        <v>38660.800000000003</v>
      </c>
      <c r="F163" s="6" t="s">
        <v>12</v>
      </c>
      <c r="G163" s="6" t="s">
        <v>13</v>
      </c>
      <c r="H163" s="6" t="s">
        <v>23</v>
      </c>
      <c r="I163" s="6" t="s">
        <v>24</v>
      </c>
      <c r="J163" s="6" t="s">
        <v>16</v>
      </c>
    </row>
    <row r="164" spans="1:10" x14ac:dyDescent="0.3">
      <c r="A164" s="11">
        <f t="shared" si="2"/>
        <v>158</v>
      </c>
      <c r="B164" s="6" t="s">
        <v>416</v>
      </c>
      <c r="C164" s="6" t="s">
        <v>417</v>
      </c>
      <c r="D164" s="6" t="s">
        <v>418</v>
      </c>
      <c r="E164" s="2">
        <v>150000</v>
      </c>
      <c r="F164" s="6" t="s">
        <v>12</v>
      </c>
      <c r="G164" s="6" t="s">
        <v>13</v>
      </c>
      <c r="H164" s="6" t="s">
        <v>23</v>
      </c>
      <c r="I164" s="6" t="s">
        <v>24</v>
      </c>
      <c r="J164" s="6" t="s">
        <v>16</v>
      </c>
    </row>
    <row r="165" spans="1:10" x14ac:dyDescent="0.3">
      <c r="A165" s="11">
        <f t="shared" si="2"/>
        <v>159</v>
      </c>
      <c r="B165" s="6" t="s">
        <v>419</v>
      </c>
      <c r="C165" s="6" t="s">
        <v>420</v>
      </c>
      <c r="D165" s="6" t="s">
        <v>421</v>
      </c>
      <c r="E165" s="2">
        <v>40000</v>
      </c>
      <c r="F165" s="6" t="s">
        <v>12</v>
      </c>
      <c r="G165" s="6" t="s">
        <v>13</v>
      </c>
      <c r="H165" s="6" t="s">
        <v>23</v>
      </c>
      <c r="I165" s="6" t="s">
        <v>24</v>
      </c>
      <c r="J165" s="6" t="s">
        <v>16</v>
      </c>
    </row>
    <row r="166" spans="1:10" x14ac:dyDescent="0.3">
      <c r="A166" s="11">
        <f t="shared" si="2"/>
        <v>160</v>
      </c>
      <c r="B166" s="6" t="s">
        <v>422</v>
      </c>
      <c r="C166" s="6" t="s">
        <v>423</v>
      </c>
      <c r="D166" s="6" t="s">
        <v>424</v>
      </c>
      <c r="E166" s="2">
        <v>50000</v>
      </c>
      <c r="F166" s="6" t="s">
        <v>12</v>
      </c>
      <c r="G166" s="6" t="s">
        <v>13</v>
      </c>
      <c r="H166" s="6" t="s">
        <v>23</v>
      </c>
      <c r="I166" s="6" t="s">
        <v>24</v>
      </c>
      <c r="J166" s="6" t="s">
        <v>16</v>
      </c>
    </row>
    <row r="167" spans="1:10" x14ac:dyDescent="0.3">
      <c r="A167" s="11">
        <f t="shared" si="2"/>
        <v>161</v>
      </c>
      <c r="B167" s="6" t="s">
        <v>425</v>
      </c>
      <c r="C167" s="6" t="s">
        <v>426</v>
      </c>
      <c r="D167" s="6" t="s">
        <v>427</v>
      </c>
      <c r="E167" s="2">
        <v>200000</v>
      </c>
      <c r="F167" s="6" t="s">
        <v>12</v>
      </c>
      <c r="G167" s="6" t="s">
        <v>13</v>
      </c>
      <c r="H167" s="6" t="s">
        <v>23</v>
      </c>
      <c r="I167" s="6" t="s">
        <v>24</v>
      </c>
      <c r="J167" s="6" t="s">
        <v>16</v>
      </c>
    </row>
    <row r="168" spans="1:10" x14ac:dyDescent="0.3">
      <c r="A168" s="11">
        <f t="shared" si="2"/>
        <v>162</v>
      </c>
      <c r="B168" s="6" t="s">
        <v>428</v>
      </c>
      <c r="C168" s="6" t="s">
        <v>429</v>
      </c>
      <c r="D168" s="6" t="s">
        <v>430</v>
      </c>
      <c r="E168" s="2">
        <v>40000</v>
      </c>
      <c r="F168" s="6" t="s">
        <v>12</v>
      </c>
      <c r="G168" s="6" t="s">
        <v>13</v>
      </c>
      <c r="H168" s="6" t="s">
        <v>23</v>
      </c>
      <c r="I168" s="6" t="s">
        <v>24</v>
      </c>
      <c r="J168" s="6" t="s">
        <v>16</v>
      </c>
    </row>
    <row r="169" spans="1:10" x14ac:dyDescent="0.3">
      <c r="A169" s="11">
        <f t="shared" si="2"/>
        <v>163</v>
      </c>
      <c r="B169" s="6" t="s">
        <v>431</v>
      </c>
      <c r="C169" s="6" t="s">
        <v>432</v>
      </c>
      <c r="D169" s="6" t="s">
        <v>433</v>
      </c>
      <c r="E169" s="2">
        <v>30454.46</v>
      </c>
      <c r="F169" s="6" t="s">
        <v>12</v>
      </c>
      <c r="G169" s="6" t="s">
        <v>13</v>
      </c>
      <c r="H169" s="6" t="s">
        <v>23</v>
      </c>
      <c r="I169" s="6" t="s">
        <v>24</v>
      </c>
      <c r="J169" s="6" t="s">
        <v>16</v>
      </c>
    </row>
    <row r="170" spans="1:10" x14ac:dyDescent="0.3">
      <c r="A170" s="11">
        <f t="shared" si="2"/>
        <v>164</v>
      </c>
      <c r="B170" s="6" t="s">
        <v>434</v>
      </c>
      <c r="C170" s="6" t="s">
        <v>435</v>
      </c>
      <c r="D170" s="6" t="s">
        <v>436</v>
      </c>
      <c r="E170" s="2">
        <v>25572.080000000002</v>
      </c>
      <c r="F170" s="6" t="s">
        <v>12</v>
      </c>
      <c r="G170" s="6" t="s">
        <v>13</v>
      </c>
      <c r="H170" s="6" t="s">
        <v>23</v>
      </c>
      <c r="I170" s="6" t="s">
        <v>24</v>
      </c>
      <c r="J170" s="6" t="s">
        <v>16</v>
      </c>
    </row>
    <row r="171" spans="1:10" x14ac:dyDescent="0.3">
      <c r="A171" s="11">
        <f t="shared" si="2"/>
        <v>165</v>
      </c>
      <c r="B171" s="6" t="s">
        <v>437</v>
      </c>
      <c r="C171" s="6" t="s">
        <v>438</v>
      </c>
      <c r="D171" s="6" t="s">
        <v>439</v>
      </c>
      <c r="E171" s="2">
        <v>50000</v>
      </c>
      <c r="F171" s="6" t="s">
        <v>12</v>
      </c>
      <c r="G171" s="6" t="s">
        <v>13</v>
      </c>
      <c r="H171" s="6" t="s">
        <v>23</v>
      </c>
      <c r="I171" s="6" t="s">
        <v>24</v>
      </c>
      <c r="J171" s="6" t="s">
        <v>16</v>
      </c>
    </row>
    <row r="172" spans="1:10" x14ac:dyDescent="0.3">
      <c r="A172" s="11">
        <f t="shared" si="2"/>
        <v>166</v>
      </c>
      <c r="B172" s="6" t="s">
        <v>440</v>
      </c>
      <c r="C172" s="6" t="s">
        <v>441</v>
      </c>
      <c r="D172" s="6" t="s">
        <v>442</v>
      </c>
      <c r="E172" s="2">
        <v>39000</v>
      </c>
      <c r="F172" s="6" t="s">
        <v>12</v>
      </c>
      <c r="G172" s="6" t="s">
        <v>13</v>
      </c>
      <c r="H172" s="6" t="s">
        <v>23</v>
      </c>
      <c r="I172" s="6" t="s">
        <v>24</v>
      </c>
      <c r="J172" s="6" t="s">
        <v>16</v>
      </c>
    </row>
    <row r="173" spans="1:10" x14ac:dyDescent="0.3">
      <c r="A173" s="11">
        <f t="shared" si="2"/>
        <v>167</v>
      </c>
      <c r="B173" s="6" t="s">
        <v>443</v>
      </c>
      <c r="C173" s="6" t="s">
        <v>444</v>
      </c>
      <c r="D173" s="6" t="s">
        <v>445</v>
      </c>
      <c r="E173" s="2">
        <v>25000</v>
      </c>
      <c r="F173" s="6" t="s">
        <v>12</v>
      </c>
      <c r="G173" s="6" t="s">
        <v>13</v>
      </c>
      <c r="H173" s="6" t="s">
        <v>23</v>
      </c>
      <c r="I173" s="6" t="s">
        <v>24</v>
      </c>
      <c r="J173" s="6" t="s">
        <v>16</v>
      </c>
    </row>
    <row r="174" spans="1:10" x14ac:dyDescent="0.3">
      <c r="A174" s="11">
        <f t="shared" si="2"/>
        <v>168</v>
      </c>
      <c r="B174" s="6" t="s">
        <v>446</v>
      </c>
      <c r="C174" s="6" t="s">
        <v>447</v>
      </c>
      <c r="D174" s="6" t="s">
        <v>448</v>
      </c>
      <c r="E174" s="2">
        <v>36740.93</v>
      </c>
      <c r="F174" s="6" t="s">
        <v>12</v>
      </c>
      <c r="G174" s="6" t="s">
        <v>13</v>
      </c>
      <c r="H174" s="6" t="s">
        <v>18</v>
      </c>
      <c r="I174" s="6" t="s">
        <v>19</v>
      </c>
      <c r="J174" s="6" t="s">
        <v>16</v>
      </c>
    </row>
    <row r="175" spans="1:10" x14ac:dyDescent="0.3">
      <c r="A175" s="11">
        <f t="shared" si="2"/>
        <v>169</v>
      </c>
      <c r="B175" s="6" t="s">
        <v>449</v>
      </c>
      <c r="C175" s="6" t="s">
        <v>450</v>
      </c>
      <c r="D175" s="6" t="s">
        <v>451</v>
      </c>
      <c r="E175" s="2">
        <v>94559.06</v>
      </c>
      <c r="F175" s="6" t="s">
        <v>12</v>
      </c>
      <c r="G175" s="6" t="s">
        <v>13</v>
      </c>
      <c r="H175" s="6" t="s">
        <v>23</v>
      </c>
      <c r="I175" s="6" t="s">
        <v>24</v>
      </c>
      <c r="J175" s="6" t="s">
        <v>16</v>
      </c>
    </row>
    <row r="176" spans="1:10" x14ac:dyDescent="0.3">
      <c r="A176" s="11">
        <f t="shared" si="2"/>
        <v>170</v>
      </c>
      <c r="B176" s="6" t="s">
        <v>452</v>
      </c>
      <c r="C176" s="6" t="s">
        <v>453</v>
      </c>
      <c r="D176" s="6" t="s">
        <v>454</v>
      </c>
      <c r="E176" s="2">
        <v>84270.11</v>
      </c>
      <c r="F176" s="6" t="s">
        <v>12</v>
      </c>
      <c r="G176" s="6" t="s">
        <v>13</v>
      </c>
      <c r="H176" s="6" t="s">
        <v>23</v>
      </c>
      <c r="I176" s="6" t="s">
        <v>24</v>
      </c>
      <c r="J176" s="6" t="s">
        <v>16</v>
      </c>
    </row>
    <row r="177" spans="1:10" x14ac:dyDescent="0.3">
      <c r="A177" s="11">
        <f t="shared" si="2"/>
        <v>171</v>
      </c>
      <c r="B177" s="6"/>
      <c r="C177" s="6"/>
      <c r="D177" s="6"/>
      <c r="E177" s="2">
        <v>2.99</v>
      </c>
      <c r="F177" s="6" t="s">
        <v>12</v>
      </c>
      <c r="G177" s="6" t="s">
        <v>13</v>
      </c>
      <c r="H177" s="6" t="s">
        <v>455</v>
      </c>
      <c r="I177" s="6" t="s">
        <v>456</v>
      </c>
      <c r="J177" s="6" t="s">
        <v>16</v>
      </c>
    </row>
    <row r="178" spans="1:10" x14ac:dyDescent="0.3">
      <c r="A178" s="11">
        <f t="shared" si="2"/>
        <v>172</v>
      </c>
      <c r="B178" s="6"/>
      <c r="C178" s="6"/>
      <c r="D178" s="6"/>
      <c r="E178" s="2">
        <v>10</v>
      </c>
      <c r="F178" s="6" t="s">
        <v>12</v>
      </c>
      <c r="G178" s="6" t="s">
        <v>13</v>
      </c>
      <c r="H178" s="6" t="s">
        <v>457</v>
      </c>
      <c r="I178" s="6" t="s">
        <v>458</v>
      </c>
      <c r="J178" s="6" t="s">
        <v>16</v>
      </c>
    </row>
    <row r="179" spans="1:10" x14ac:dyDescent="0.3">
      <c r="A179" s="11">
        <f t="shared" si="2"/>
        <v>173</v>
      </c>
      <c r="B179" s="6" t="s">
        <v>459</v>
      </c>
      <c r="C179" s="6"/>
      <c r="D179" s="6"/>
      <c r="E179" s="2">
        <v>126000</v>
      </c>
      <c r="F179" s="6" t="s">
        <v>12</v>
      </c>
      <c r="G179" s="6" t="s">
        <v>13</v>
      </c>
      <c r="H179" s="6" t="s">
        <v>18</v>
      </c>
      <c r="I179" s="6" t="s">
        <v>19</v>
      </c>
      <c r="J179" s="6" t="s">
        <v>16</v>
      </c>
    </row>
    <row r="180" spans="1:10" x14ac:dyDescent="0.3">
      <c r="A180" s="11">
        <f t="shared" si="2"/>
        <v>174</v>
      </c>
      <c r="B180" s="6" t="s">
        <v>460</v>
      </c>
      <c r="C180" s="6"/>
      <c r="D180" s="6"/>
      <c r="E180" s="2">
        <v>28000</v>
      </c>
      <c r="F180" s="6" t="s">
        <v>12</v>
      </c>
      <c r="G180" s="6" t="s">
        <v>13</v>
      </c>
      <c r="H180" s="6" t="s">
        <v>18</v>
      </c>
      <c r="I180" s="6" t="s">
        <v>19</v>
      </c>
      <c r="J180" s="6" t="s">
        <v>16</v>
      </c>
    </row>
    <row r="181" spans="1:10" x14ac:dyDescent="0.3">
      <c r="A181" s="11">
        <f t="shared" si="2"/>
        <v>175</v>
      </c>
      <c r="B181" s="6" t="s">
        <v>461</v>
      </c>
      <c r="C181" s="6"/>
      <c r="D181" s="6"/>
      <c r="E181" s="2">
        <v>50000</v>
      </c>
      <c r="F181" s="6" t="s">
        <v>12</v>
      </c>
      <c r="G181" s="6" t="s">
        <v>13</v>
      </c>
      <c r="H181" s="6" t="s">
        <v>18</v>
      </c>
      <c r="I181" s="6" t="s">
        <v>19</v>
      </c>
      <c r="J181" s="6" t="s">
        <v>16</v>
      </c>
    </row>
    <row r="182" spans="1:10" x14ac:dyDescent="0.3">
      <c r="A182" s="11">
        <f t="shared" si="2"/>
        <v>176</v>
      </c>
      <c r="B182" s="6" t="s">
        <v>462</v>
      </c>
      <c r="C182" s="6"/>
      <c r="D182" s="6"/>
      <c r="E182" s="2">
        <v>70049.75</v>
      </c>
      <c r="F182" s="6" t="s">
        <v>12</v>
      </c>
      <c r="G182" s="6" t="s">
        <v>13</v>
      </c>
      <c r="H182" s="6" t="s">
        <v>18</v>
      </c>
      <c r="I182" s="6" t="s">
        <v>19</v>
      </c>
      <c r="J182" s="6" t="s">
        <v>16</v>
      </c>
    </row>
    <row r="183" spans="1:10" x14ac:dyDescent="0.3">
      <c r="A183" s="11">
        <f t="shared" si="2"/>
        <v>177</v>
      </c>
      <c r="B183" s="6" t="s">
        <v>463</v>
      </c>
      <c r="C183" s="6"/>
      <c r="D183" s="6"/>
      <c r="E183" s="2">
        <v>200000</v>
      </c>
      <c r="F183" s="6" t="s">
        <v>12</v>
      </c>
      <c r="G183" s="6" t="s">
        <v>13</v>
      </c>
      <c r="H183" s="6" t="s">
        <v>18</v>
      </c>
      <c r="I183" s="6" t="s">
        <v>19</v>
      </c>
      <c r="J183" s="6" t="s">
        <v>16</v>
      </c>
    </row>
    <row r="184" spans="1:10" x14ac:dyDescent="0.3">
      <c r="A184" s="11">
        <f t="shared" si="2"/>
        <v>178</v>
      </c>
      <c r="B184" s="6" t="s">
        <v>464</v>
      </c>
      <c r="C184" s="6" t="s">
        <v>465</v>
      </c>
      <c r="D184" s="6" t="s">
        <v>466</v>
      </c>
      <c r="E184" s="2">
        <v>34450</v>
      </c>
      <c r="F184" s="6" t="s">
        <v>12</v>
      </c>
      <c r="G184" s="6" t="s">
        <v>13</v>
      </c>
      <c r="H184" s="6" t="s">
        <v>23</v>
      </c>
      <c r="I184" s="6" t="s">
        <v>24</v>
      </c>
      <c r="J184" s="6" t="s">
        <v>16</v>
      </c>
    </row>
    <row r="185" spans="1:10" x14ac:dyDescent="0.3">
      <c r="A185" s="11">
        <f t="shared" si="2"/>
        <v>179</v>
      </c>
      <c r="B185" s="6" t="s">
        <v>467</v>
      </c>
      <c r="C185" s="6" t="s">
        <v>468</v>
      </c>
      <c r="D185" s="6" t="s">
        <v>469</v>
      </c>
      <c r="E185" s="2">
        <v>50000</v>
      </c>
      <c r="F185" s="6" t="s">
        <v>12</v>
      </c>
      <c r="G185" s="6" t="s">
        <v>13</v>
      </c>
      <c r="H185" s="6" t="s">
        <v>23</v>
      </c>
      <c r="I185" s="6" t="s">
        <v>24</v>
      </c>
      <c r="J185" s="6" t="s">
        <v>16</v>
      </c>
    </row>
    <row r="186" spans="1:10" x14ac:dyDescent="0.3">
      <c r="A186" s="11">
        <f t="shared" si="2"/>
        <v>180</v>
      </c>
      <c r="B186" s="6" t="s">
        <v>470</v>
      </c>
      <c r="C186" s="6" t="s">
        <v>471</v>
      </c>
      <c r="D186" s="6" t="s">
        <v>472</v>
      </c>
      <c r="E186" s="2">
        <v>100000</v>
      </c>
      <c r="F186" s="6" t="s">
        <v>12</v>
      </c>
      <c r="G186" s="6" t="s">
        <v>13</v>
      </c>
      <c r="H186" s="6" t="s">
        <v>23</v>
      </c>
      <c r="I186" s="6" t="s">
        <v>24</v>
      </c>
      <c r="J186" s="6" t="s">
        <v>16</v>
      </c>
    </row>
    <row r="187" spans="1:10" x14ac:dyDescent="0.3">
      <c r="A187" s="11">
        <f t="shared" si="2"/>
        <v>181</v>
      </c>
      <c r="B187" s="6" t="s">
        <v>473</v>
      </c>
      <c r="C187" s="6" t="s">
        <v>474</v>
      </c>
      <c r="D187" s="6" t="s">
        <v>475</v>
      </c>
      <c r="E187" s="2">
        <v>41000</v>
      </c>
      <c r="F187" s="6" t="s">
        <v>12</v>
      </c>
      <c r="G187" s="6" t="s">
        <v>13</v>
      </c>
      <c r="H187" s="6" t="s">
        <v>23</v>
      </c>
      <c r="I187" s="6" t="s">
        <v>24</v>
      </c>
      <c r="J187" s="6" t="s">
        <v>16</v>
      </c>
    </row>
    <row r="188" spans="1:10" x14ac:dyDescent="0.3">
      <c r="A188" s="11">
        <f t="shared" si="2"/>
        <v>182</v>
      </c>
      <c r="B188" s="6" t="s">
        <v>476</v>
      </c>
      <c r="C188" s="6" t="s">
        <v>477</v>
      </c>
      <c r="D188" s="6" t="s">
        <v>478</v>
      </c>
      <c r="E188" s="2">
        <v>175000</v>
      </c>
      <c r="F188" s="6" t="s">
        <v>12</v>
      </c>
      <c r="G188" s="6" t="s">
        <v>13</v>
      </c>
      <c r="H188" s="6" t="s">
        <v>23</v>
      </c>
      <c r="I188" s="6" t="s">
        <v>24</v>
      </c>
      <c r="J188" s="6" t="s">
        <v>16</v>
      </c>
    </row>
    <row r="189" spans="1:10" x14ac:dyDescent="0.3">
      <c r="A189" s="11">
        <f t="shared" si="2"/>
        <v>183</v>
      </c>
      <c r="B189" s="6" t="s">
        <v>479</v>
      </c>
      <c r="C189" s="6" t="s">
        <v>480</v>
      </c>
      <c r="D189" s="6" t="s">
        <v>481</v>
      </c>
      <c r="E189" s="2">
        <v>25000</v>
      </c>
      <c r="F189" s="6" t="s">
        <v>12</v>
      </c>
      <c r="G189" s="6" t="s">
        <v>13</v>
      </c>
      <c r="H189" s="6" t="s">
        <v>23</v>
      </c>
      <c r="I189" s="6" t="s">
        <v>24</v>
      </c>
      <c r="J189" s="6" t="s">
        <v>16</v>
      </c>
    </row>
    <row r="190" spans="1:10" x14ac:dyDescent="0.3">
      <c r="A190" s="11">
        <f t="shared" si="2"/>
        <v>184</v>
      </c>
      <c r="B190" s="6" t="s">
        <v>482</v>
      </c>
      <c r="C190" s="6" t="s">
        <v>483</v>
      </c>
      <c r="D190" s="6" t="s">
        <v>484</v>
      </c>
      <c r="E190" s="2">
        <v>78500</v>
      </c>
      <c r="F190" s="6" t="s">
        <v>12</v>
      </c>
      <c r="G190" s="6" t="s">
        <v>13</v>
      </c>
      <c r="H190" s="6" t="s">
        <v>23</v>
      </c>
      <c r="I190" s="6" t="s">
        <v>24</v>
      </c>
      <c r="J190" s="6" t="s">
        <v>16</v>
      </c>
    </row>
    <row r="191" spans="1:10" x14ac:dyDescent="0.3">
      <c r="A191" s="11">
        <f t="shared" si="2"/>
        <v>185</v>
      </c>
      <c r="B191" s="6" t="s">
        <v>485</v>
      </c>
      <c r="C191" s="6" t="s">
        <v>486</v>
      </c>
      <c r="D191" s="6" t="s">
        <v>487</v>
      </c>
      <c r="E191" s="2">
        <v>150000</v>
      </c>
      <c r="F191" s="6" t="s">
        <v>12</v>
      </c>
      <c r="G191" s="6" t="s">
        <v>13</v>
      </c>
      <c r="H191" s="6" t="s">
        <v>23</v>
      </c>
      <c r="I191" s="6" t="s">
        <v>24</v>
      </c>
      <c r="J191" s="6" t="s">
        <v>16</v>
      </c>
    </row>
    <row r="192" spans="1:10" x14ac:dyDescent="0.3">
      <c r="A192" s="11">
        <f t="shared" si="2"/>
        <v>186</v>
      </c>
      <c r="B192" s="6" t="s">
        <v>488</v>
      </c>
      <c r="C192" s="6" t="s">
        <v>489</v>
      </c>
      <c r="D192" s="6" t="s">
        <v>490</v>
      </c>
      <c r="E192" s="2">
        <v>100000</v>
      </c>
      <c r="F192" s="6" t="s">
        <v>12</v>
      </c>
      <c r="G192" s="6" t="s">
        <v>13</v>
      </c>
      <c r="H192" s="6" t="s">
        <v>23</v>
      </c>
      <c r="I192" s="6" t="s">
        <v>24</v>
      </c>
      <c r="J192" s="6" t="s">
        <v>16</v>
      </c>
    </row>
    <row r="193" spans="1:10" x14ac:dyDescent="0.3">
      <c r="A193" s="11">
        <f t="shared" si="2"/>
        <v>187</v>
      </c>
      <c r="B193" s="6" t="s">
        <v>491</v>
      </c>
      <c r="C193" s="6" t="s">
        <v>492</v>
      </c>
      <c r="D193" s="6" t="s">
        <v>493</v>
      </c>
      <c r="E193" s="2">
        <v>11576.1</v>
      </c>
      <c r="F193" s="6" t="s">
        <v>12</v>
      </c>
      <c r="G193" s="6" t="s">
        <v>13</v>
      </c>
      <c r="H193" s="6" t="s">
        <v>239</v>
      </c>
      <c r="I193" s="6" t="s">
        <v>240</v>
      </c>
      <c r="J193" s="6" t="s">
        <v>16</v>
      </c>
    </row>
    <row r="194" spans="1:10" x14ac:dyDescent="0.3">
      <c r="A194" s="11">
        <f t="shared" si="2"/>
        <v>188</v>
      </c>
      <c r="B194" s="6" t="s">
        <v>494</v>
      </c>
      <c r="C194" s="6" t="s">
        <v>495</v>
      </c>
      <c r="D194" s="6" t="s">
        <v>496</v>
      </c>
      <c r="E194" s="2">
        <v>25001</v>
      </c>
      <c r="F194" s="6" t="s">
        <v>12</v>
      </c>
      <c r="G194" s="6" t="s">
        <v>13</v>
      </c>
      <c r="H194" s="6" t="s">
        <v>23</v>
      </c>
      <c r="I194" s="6" t="s">
        <v>24</v>
      </c>
      <c r="J194" s="6" t="s">
        <v>16</v>
      </c>
    </row>
    <row r="195" spans="1:10" x14ac:dyDescent="0.3">
      <c r="A195" s="11">
        <f t="shared" si="2"/>
        <v>189</v>
      </c>
      <c r="B195" s="6" t="s">
        <v>497</v>
      </c>
      <c r="C195" s="6" t="s">
        <v>498</v>
      </c>
      <c r="D195" s="6" t="s">
        <v>499</v>
      </c>
      <c r="E195" s="2">
        <v>50000</v>
      </c>
      <c r="F195" s="6" t="s">
        <v>12</v>
      </c>
      <c r="G195" s="6" t="s">
        <v>13</v>
      </c>
      <c r="H195" s="6" t="s">
        <v>23</v>
      </c>
      <c r="I195" s="6" t="s">
        <v>24</v>
      </c>
      <c r="J195" s="6" t="s">
        <v>16</v>
      </c>
    </row>
    <row r="196" spans="1:10" x14ac:dyDescent="0.3">
      <c r="A196" s="11">
        <f t="shared" si="2"/>
        <v>190</v>
      </c>
      <c r="B196" s="6" t="s">
        <v>500</v>
      </c>
      <c r="C196" s="6" t="s">
        <v>501</v>
      </c>
      <c r="D196" s="6" t="s">
        <v>502</v>
      </c>
      <c r="E196" s="2">
        <v>33659.870000000003</v>
      </c>
      <c r="F196" s="6" t="s">
        <v>12</v>
      </c>
      <c r="G196" s="6" t="s">
        <v>13</v>
      </c>
      <c r="H196" s="6" t="s">
        <v>23</v>
      </c>
      <c r="I196" s="6" t="s">
        <v>24</v>
      </c>
      <c r="J196" s="6" t="s">
        <v>16</v>
      </c>
    </row>
    <row r="197" spans="1:10" x14ac:dyDescent="0.3">
      <c r="A197" s="11">
        <f t="shared" si="2"/>
        <v>191</v>
      </c>
      <c r="B197" s="6" t="s">
        <v>503</v>
      </c>
      <c r="C197" s="6" t="s">
        <v>504</v>
      </c>
      <c r="D197" s="6" t="s">
        <v>505</v>
      </c>
      <c r="E197" s="2">
        <v>95000</v>
      </c>
      <c r="F197" s="6" t="s">
        <v>12</v>
      </c>
      <c r="G197" s="6" t="s">
        <v>13</v>
      </c>
      <c r="H197" s="6" t="s">
        <v>23</v>
      </c>
      <c r="I197" s="6" t="s">
        <v>24</v>
      </c>
      <c r="J197" s="6" t="s">
        <v>16</v>
      </c>
    </row>
    <row r="198" spans="1:10" x14ac:dyDescent="0.3">
      <c r="A198" s="11">
        <f t="shared" si="2"/>
        <v>192</v>
      </c>
      <c r="B198" s="6" t="s">
        <v>506</v>
      </c>
      <c r="C198" s="6" t="s">
        <v>507</v>
      </c>
      <c r="D198" s="6" t="s">
        <v>508</v>
      </c>
      <c r="E198" s="2">
        <v>106559.22</v>
      </c>
      <c r="F198" s="6" t="s">
        <v>12</v>
      </c>
      <c r="G198" s="6" t="s">
        <v>13</v>
      </c>
      <c r="H198" s="6" t="s">
        <v>239</v>
      </c>
      <c r="I198" s="6" t="s">
        <v>240</v>
      </c>
      <c r="J198" s="6" t="s">
        <v>16</v>
      </c>
    </row>
    <row r="199" spans="1:10" x14ac:dyDescent="0.3">
      <c r="A199" s="11">
        <f t="shared" ref="A199:A262" si="3">ROW(A193)</f>
        <v>193</v>
      </c>
      <c r="B199" s="6" t="s">
        <v>509</v>
      </c>
      <c r="C199" s="6"/>
      <c r="D199" s="6"/>
      <c r="E199" s="2">
        <v>100000</v>
      </c>
      <c r="F199" s="6" t="s">
        <v>12</v>
      </c>
      <c r="G199" s="6" t="s">
        <v>13</v>
      </c>
      <c r="H199" s="6" t="s">
        <v>18</v>
      </c>
      <c r="I199" s="6" t="s">
        <v>19</v>
      </c>
      <c r="J199" s="6" t="s">
        <v>16</v>
      </c>
    </row>
    <row r="200" spans="1:10" x14ac:dyDescent="0.3">
      <c r="A200" s="11">
        <f t="shared" si="3"/>
        <v>194</v>
      </c>
      <c r="B200" s="6" t="s">
        <v>510</v>
      </c>
      <c r="C200" s="6"/>
      <c r="D200" s="6"/>
      <c r="E200" s="2">
        <v>25001</v>
      </c>
      <c r="F200" s="6" t="s">
        <v>12</v>
      </c>
      <c r="G200" s="6" t="s">
        <v>13</v>
      </c>
      <c r="H200" s="6" t="s">
        <v>18</v>
      </c>
      <c r="I200" s="6" t="s">
        <v>19</v>
      </c>
      <c r="J200" s="6" t="s">
        <v>16</v>
      </c>
    </row>
    <row r="201" spans="1:10" x14ac:dyDescent="0.3">
      <c r="A201" s="11">
        <f t="shared" si="3"/>
        <v>195</v>
      </c>
      <c r="B201" s="6" t="s">
        <v>511</v>
      </c>
      <c r="C201" s="6" t="s">
        <v>512</v>
      </c>
      <c r="D201" s="6" t="s">
        <v>513</v>
      </c>
      <c r="E201" s="2">
        <v>110653.97</v>
      </c>
      <c r="F201" s="6" t="s">
        <v>12</v>
      </c>
      <c r="G201" s="6" t="s">
        <v>13</v>
      </c>
      <c r="H201" s="6" t="s">
        <v>23</v>
      </c>
      <c r="I201" s="6" t="s">
        <v>24</v>
      </c>
      <c r="J201" s="6" t="s">
        <v>16</v>
      </c>
    </row>
    <row r="202" spans="1:10" x14ac:dyDescent="0.3">
      <c r="A202" s="11">
        <f t="shared" si="3"/>
        <v>196</v>
      </c>
      <c r="B202" s="6" t="s">
        <v>514</v>
      </c>
      <c r="C202" s="6" t="s">
        <v>515</v>
      </c>
      <c r="D202" s="6" t="s">
        <v>516</v>
      </c>
      <c r="E202" s="2">
        <v>110000</v>
      </c>
      <c r="F202" s="6" t="s">
        <v>12</v>
      </c>
      <c r="G202" s="6" t="s">
        <v>13</v>
      </c>
      <c r="H202" s="6" t="s">
        <v>23</v>
      </c>
      <c r="I202" s="6" t="s">
        <v>24</v>
      </c>
      <c r="J202" s="6" t="s">
        <v>16</v>
      </c>
    </row>
    <row r="203" spans="1:10" x14ac:dyDescent="0.3">
      <c r="A203" s="11">
        <f t="shared" si="3"/>
        <v>197</v>
      </c>
      <c r="B203" s="6" t="s">
        <v>517</v>
      </c>
      <c r="C203" s="6" t="s">
        <v>518</v>
      </c>
      <c r="D203" s="6" t="s">
        <v>519</v>
      </c>
      <c r="E203" s="2">
        <v>27000</v>
      </c>
      <c r="F203" s="6" t="s">
        <v>12</v>
      </c>
      <c r="G203" s="6" t="s">
        <v>13</v>
      </c>
      <c r="H203" s="6" t="s">
        <v>23</v>
      </c>
      <c r="I203" s="6" t="s">
        <v>24</v>
      </c>
      <c r="J203" s="6" t="s">
        <v>16</v>
      </c>
    </row>
    <row r="204" spans="1:10" x14ac:dyDescent="0.3">
      <c r="A204" s="11">
        <f t="shared" si="3"/>
        <v>198</v>
      </c>
      <c r="B204" s="6" t="s">
        <v>520</v>
      </c>
      <c r="C204" s="6" t="s">
        <v>521</v>
      </c>
      <c r="D204" s="6" t="s">
        <v>522</v>
      </c>
      <c r="E204" s="2">
        <v>50000</v>
      </c>
      <c r="F204" s="6" t="s">
        <v>12</v>
      </c>
      <c r="G204" s="6" t="s">
        <v>13</v>
      </c>
      <c r="H204" s="6" t="s">
        <v>23</v>
      </c>
      <c r="I204" s="6" t="s">
        <v>24</v>
      </c>
      <c r="J204" s="6" t="s">
        <v>16</v>
      </c>
    </row>
    <row r="205" spans="1:10" x14ac:dyDescent="0.3">
      <c r="A205" s="11">
        <f t="shared" si="3"/>
        <v>199</v>
      </c>
      <c r="B205" s="6" t="s">
        <v>523</v>
      </c>
      <c r="C205" s="6" t="s">
        <v>524</v>
      </c>
      <c r="D205" s="6" t="s">
        <v>525</v>
      </c>
      <c r="E205" s="2">
        <v>2800</v>
      </c>
      <c r="F205" s="6" t="s">
        <v>12</v>
      </c>
      <c r="G205" s="6" t="s">
        <v>13</v>
      </c>
      <c r="H205" s="6" t="s">
        <v>23</v>
      </c>
      <c r="I205" s="6" t="s">
        <v>24</v>
      </c>
      <c r="J205" s="6" t="s">
        <v>16</v>
      </c>
    </row>
    <row r="206" spans="1:10" x14ac:dyDescent="0.3">
      <c r="A206" s="11">
        <f t="shared" si="3"/>
        <v>200</v>
      </c>
      <c r="B206" s="6" t="s">
        <v>526</v>
      </c>
      <c r="C206" s="6" t="s">
        <v>527</v>
      </c>
      <c r="D206" s="6" t="s">
        <v>528</v>
      </c>
      <c r="E206" s="2">
        <v>99000</v>
      </c>
      <c r="F206" s="6" t="s">
        <v>12</v>
      </c>
      <c r="G206" s="6" t="s">
        <v>13</v>
      </c>
      <c r="H206" s="6" t="s">
        <v>23</v>
      </c>
      <c r="I206" s="6" t="s">
        <v>24</v>
      </c>
      <c r="J206" s="6" t="s">
        <v>16</v>
      </c>
    </row>
    <row r="207" spans="1:10" x14ac:dyDescent="0.3">
      <c r="A207" s="11">
        <f t="shared" si="3"/>
        <v>201</v>
      </c>
      <c r="B207" s="6" t="s">
        <v>529</v>
      </c>
      <c r="C207" s="6" t="s">
        <v>530</v>
      </c>
      <c r="D207" s="6" t="s">
        <v>531</v>
      </c>
      <c r="E207" s="2">
        <v>120200</v>
      </c>
      <c r="F207" s="6" t="s">
        <v>12</v>
      </c>
      <c r="G207" s="6" t="s">
        <v>13</v>
      </c>
      <c r="H207" s="6" t="s">
        <v>23</v>
      </c>
      <c r="I207" s="6" t="s">
        <v>24</v>
      </c>
      <c r="J207" s="6" t="s">
        <v>16</v>
      </c>
    </row>
    <row r="208" spans="1:10" x14ac:dyDescent="0.3">
      <c r="A208" s="11">
        <f t="shared" si="3"/>
        <v>202</v>
      </c>
      <c r="B208" s="6" t="s">
        <v>532</v>
      </c>
      <c r="C208" s="6" t="s">
        <v>533</v>
      </c>
      <c r="D208" s="6" t="s">
        <v>534</v>
      </c>
      <c r="E208" s="2">
        <v>50000</v>
      </c>
      <c r="F208" s="6" t="s">
        <v>12</v>
      </c>
      <c r="G208" s="6" t="s">
        <v>13</v>
      </c>
      <c r="H208" s="6" t="s">
        <v>23</v>
      </c>
      <c r="I208" s="6" t="s">
        <v>24</v>
      </c>
      <c r="J208" s="6" t="s">
        <v>16</v>
      </c>
    </row>
    <row r="209" spans="1:10" x14ac:dyDescent="0.3">
      <c r="A209" s="11">
        <f t="shared" si="3"/>
        <v>203</v>
      </c>
      <c r="B209" s="6" t="s">
        <v>535</v>
      </c>
      <c r="C209" s="6"/>
      <c r="D209" s="6"/>
      <c r="E209" s="2">
        <v>50000</v>
      </c>
      <c r="F209" s="6" t="s">
        <v>12</v>
      </c>
      <c r="G209" s="6" t="s">
        <v>13</v>
      </c>
      <c r="H209" s="6" t="s">
        <v>18</v>
      </c>
      <c r="I209" s="6" t="s">
        <v>19</v>
      </c>
      <c r="J209" s="6" t="s">
        <v>16</v>
      </c>
    </row>
    <row r="210" spans="1:10" x14ac:dyDescent="0.3">
      <c r="A210" s="11">
        <f t="shared" si="3"/>
        <v>204</v>
      </c>
      <c r="B210" s="6" t="s">
        <v>536</v>
      </c>
      <c r="C210" s="6"/>
      <c r="D210" s="6"/>
      <c r="E210" s="2">
        <v>87000</v>
      </c>
      <c r="F210" s="6" t="s">
        <v>12</v>
      </c>
      <c r="G210" s="6" t="s">
        <v>13</v>
      </c>
      <c r="H210" s="6" t="s">
        <v>18</v>
      </c>
      <c r="I210" s="6" t="s">
        <v>19</v>
      </c>
      <c r="J210" s="6" t="s">
        <v>16</v>
      </c>
    </row>
    <row r="211" spans="1:10" x14ac:dyDescent="0.3">
      <c r="A211" s="11">
        <f t="shared" si="3"/>
        <v>205</v>
      </c>
      <c r="B211" s="6" t="s">
        <v>537</v>
      </c>
      <c r="C211" s="6"/>
      <c r="D211" s="6"/>
      <c r="E211" s="2">
        <v>25001</v>
      </c>
      <c r="F211" s="6" t="s">
        <v>12</v>
      </c>
      <c r="G211" s="6" t="s">
        <v>13</v>
      </c>
      <c r="H211" s="6" t="s">
        <v>18</v>
      </c>
      <c r="I211" s="6" t="s">
        <v>19</v>
      </c>
      <c r="J211" s="6" t="s">
        <v>16</v>
      </c>
    </row>
    <row r="212" spans="1:10" x14ac:dyDescent="0.3">
      <c r="A212" s="11">
        <f t="shared" si="3"/>
        <v>206</v>
      </c>
      <c r="B212" s="6" t="s">
        <v>538</v>
      </c>
      <c r="C212" s="6" t="s">
        <v>539</v>
      </c>
      <c r="D212" s="6" t="s">
        <v>540</v>
      </c>
      <c r="E212" s="2">
        <v>101599</v>
      </c>
      <c r="F212" s="6" t="s">
        <v>12</v>
      </c>
      <c r="G212" s="6" t="s">
        <v>13</v>
      </c>
      <c r="H212" s="6" t="s">
        <v>23</v>
      </c>
      <c r="I212" s="6" t="s">
        <v>24</v>
      </c>
      <c r="J212" s="6" t="s">
        <v>16</v>
      </c>
    </row>
    <row r="213" spans="1:10" x14ac:dyDescent="0.3">
      <c r="A213" s="11">
        <f t="shared" si="3"/>
        <v>207</v>
      </c>
      <c r="B213" s="6" t="s">
        <v>541</v>
      </c>
      <c r="C213" s="6" t="s">
        <v>542</v>
      </c>
      <c r="D213" s="6" t="s">
        <v>543</v>
      </c>
      <c r="E213" s="2">
        <v>15000</v>
      </c>
      <c r="F213" s="6" t="s">
        <v>12</v>
      </c>
      <c r="G213" s="6" t="s">
        <v>13</v>
      </c>
      <c r="H213" s="6" t="s">
        <v>23</v>
      </c>
      <c r="I213" s="6" t="s">
        <v>24</v>
      </c>
      <c r="J213" s="6" t="s">
        <v>16</v>
      </c>
    </row>
    <row r="214" spans="1:10" x14ac:dyDescent="0.3">
      <c r="A214" s="11">
        <f t="shared" si="3"/>
        <v>208</v>
      </c>
      <c r="B214" s="6" t="s">
        <v>544</v>
      </c>
      <c r="C214" s="6" t="s">
        <v>545</v>
      </c>
      <c r="D214" s="6" t="s">
        <v>546</v>
      </c>
      <c r="E214" s="2">
        <v>61000</v>
      </c>
      <c r="F214" s="6" t="s">
        <v>12</v>
      </c>
      <c r="G214" s="6" t="s">
        <v>13</v>
      </c>
      <c r="H214" s="6" t="s">
        <v>23</v>
      </c>
      <c r="I214" s="6" t="s">
        <v>24</v>
      </c>
      <c r="J214" s="6" t="s">
        <v>16</v>
      </c>
    </row>
    <row r="215" spans="1:10" x14ac:dyDescent="0.3">
      <c r="A215" s="11">
        <f t="shared" si="3"/>
        <v>209</v>
      </c>
      <c r="B215" s="6" t="s">
        <v>547</v>
      </c>
      <c r="C215" s="6" t="s">
        <v>548</v>
      </c>
      <c r="D215" s="6" t="s">
        <v>549</v>
      </c>
      <c r="E215" s="2">
        <v>23720</v>
      </c>
      <c r="F215" s="6" t="s">
        <v>12</v>
      </c>
      <c r="G215" s="6" t="s">
        <v>13</v>
      </c>
      <c r="H215" s="6" t="s">
        <v>23</v>
      </c>
      <c r="I215" s="6" t="s">
        <v>24</v>
      </c>
      <c r="J215" s="6" t="s">
        <v>16</v>
      </c>
    </row>
    <row r="216" spans="1:10" x14ac:dyDescent="0.3">
      <c r="A216" s="11">
        <f t="shared" si="3"/>
        <v>210</v>
      </c>
      <c r="B216" s="6" t="s">
        <v>550</v>
      </c>
      <c r="C216" s="6" t="s">
        <v>551</v>
      </c>
      <c r="D216" s="6" t="s">
        <v>552</v>
      </c>
      <c r="E216" s="2">
        <v>150000</v>
      </c>
      <c r="F216" s="6" t="s">
        <v>12</v>
      </c>
      <c r="G216" s="6" t="s">
        <v>13</v>
      </c>
      <c r="H216" s="6" t="s">
        <v>23</v>
      </c>
      <c r="I216" s="6" t="s">
        <v>24</v>
      </c>
      <c r="J216" s="6" t="s">
        <v>16</v>
      </c>
    </row>
    <row r="217" spans="1:10" x14ac:dyDescent="0.3">
      <c r="A217" s="11">
        <f t="shared" si="3"/>
        <v>211</v>
      </c>
      <c r="B217" s="6" t="s">
        <v>553</v>
      </c>
      <c r="C217" s="6" t="s">
        <v>554</v>
      </c>
      <c r="D217" s="6" t="s">
        <v>555</v>
      </c>
      <c r="E217" s="2">
        <v>42000</v>
      </c>
      <c r="F217" s="6" t="s">
        <v>12</v>
      </c>
      <c r="G217" s="6" t="s">
        <v>13</v>
      </c>
      <c r="H217" s="6" t="s">
        <v>23</v>
      </c>
      <c r="I217" s="6" t="s">
        <v>24</v>
      </c>
      <c r="J217" s="6" t="s">
        <v>16</v>
      </c>
    </row>
    <row r="218" spans="1:10" x14ac:dyDescent="0.3">
      <c r="A218" s="11">
        <f t="shared" si="3"/>
        <v>212</v>
      </c>
      <c r="B218" s="6"/>
      <c r="C218" s="6"/>
      <c r="D218" s="6"/>
      <c r="E218" s="2">
        <v>100000</v>
      </c>
      <c r="F218" s="6" t="s">
        <v>12</v>
      </c>
      <c r="G218" s="6" t="s">
        <v>13</v>
      </c>
      <c r="H218" s="6" t="s">
        <v>23</v>
      </c>
      <c r="I218" s="6" t="s">
        <v>24</v>
      </c>
      <c r="J218" s="6" t="s">
        <v>16</v>
      </c>
    </row>
    <row r="219" spans="1:10" x14ac:dyDescent="0.3">
      <c r="A219" s="11">
        <f t="shared" si="3"/>
        <v>213</v>
      </c>
      <c r="B219" s="6" t="s">
        <v>556</v>
      </c>
      <c r="C219" s="6"/>
      <c r="D219" s="6"/>
      <c r="E219" s="2">
        <v>89978.85</v>
      </c>
      <c r="F219" s="6" t="s">
        <v>12</v>
      </c>
      <c r="G219" s="6" t="s">
        <v>13</v>
      </c>
      <c r="H219" s="6" t="s">
        <v>18</v>
      </c>
      <c r="I219" s="6" t="s">
        <v>19</v>
      </c>
      <c r="J219" s="6" t="s">
        <v>16</v>
      </c>
    </row>
    <row r="220" spans="1:10" x14ac:dyDescent="0.3">
      <c r="A220" s="11">
        <f t="shared" si="3"/>
        <v>214</v>
      </c>
      <c r="B220" s="6" t="s">
        <v>557</v>
      </c>
      <c r="C220" s="6"/>
      <c r="D220" s="6"/>
      <c r="E220" s="2">
        <v>85350.99</v>
      </c>
      <c r="F220" s="6" t="s">
        <v>12</v>
      </c>
      <c r="G220" s="6" t="s">
        <v>13</v>
      </c>
      <c r="H220" s="6" t="s">
        <v>18</v>
      </c>
      <c r="I220" s="6" t="s">
        <v>19</v>
      </c>
      <c r="J220" s="6" t="s">
        <v>16</v>
      </c>
    </row>
    <row r="221" spans="1:10" x14ac:dyDescent="0.3">
      <c r="A221" s="11">
        <f t="shared" si="3"/>
        <v>215</v>
      </c>
      <c r="B221" s="6" t="s">
        <v>558</v>
      </c>
      <c r="C221" s="6"/>
      <c r="D221" s="6"/>
      <c r="E221" s="2">
        <v>25000.01</v>
      </c>
      <c r="F221" s="6" t="s">
        <v>12</v>
      </c>
      <c r="G221" s="6" t="s">
        <v>13</v>
      </c>
      <c r="H221" s="6" t="s">
        <v>18</v>
      </c>
      <c r="I221" s="6" t="s">
        <v>19</v>
      </c>
      <c r="J221" s="6" t="s">
        <v>16</v>
      </c>
    </row>
    <row r="222" spans="1:10" x14ac:dyDescent="0.3">
      <c r="A222" s="11">
        <f t="shared" si="3"/>
        <v>216</v>
      </c>
      <c r="B222" s="6" t="s">
        <v>559</v>
      </c>
      <c r="C222" s="6"/>
      <c r="D222" s="6"/>
      <c r="E222" s="2">
        <v>59418.25</v>
      </c>
      <c r="F222" s="6" t="s">
        <v>12</v>
      </c>
      <c r="G222" s="6" t="s">
        <v>13</v>
      </c>
      <c r="H222" s="6" t="s">
        <v>18</v>
      </c>
      <c r="I222" s="6" t="s">
        <v>19</v>
      </c>
      <c r="J222" s="6" t="s">
        <v>16</v>
      </c>
    </row>
    <row r="223" spans="1:10" x14ac:dyDescent="0.3">
      <c r="A223" s="11">
        <f t="shared" si="3"/>
        <v>217</v>
      </c>
      <c r="B223" s="6" t="s">
        <v>560</v>
      </c>
      <c r="C223" s="6"/>
      <c r="D223" s="6"/>
      <c r="E223" s="2">
        <v>133000</v>
      </c>
      <c r="F223" s="6" t="s">
        <v>12</v>
      </c>
      <c r="G223" s="6" t="s">
        <v>13</v>
      </c>
      <c r="H223" s="6" t="s">
        <v>18</v>
      </c>
      <c r="I223" s="6" t="s">
        <v>19</v>
      </c>
      <c r="J223" s="6" t="s">
        <v>16</v>
      </c>
    </row>
    <row r="224" spans="1:10" x14ac:dyDescent="0.3">
      <c r="A224" s="11">
        <f t="shared" si="3"/>
        <v>218</v>
      </c>
      <c r="B224" s="6" t="s">
        <v>561</v>
      </c>
      <c r="C224" s="6" t="s">
        <v>562</v>
      </c>
      <c r="D224" s="6" t="s">
        <v>563</v>
      </c>
      <c r="E224" s="2">
        <v>75420</v>
      </c>
      <c r="F224" s="6" t="s">
        <v>12</v>
      </c>
      <c r="G224" s="6" t="s">
        <v>13</v>
      </c>
      <c r="H224" s="6" t="s">
        <v>23</v>
      </c>
      <c r="I224" s="6" t="s">
        <v>24</v>
      </c>
      <c r="J224" s="6" t="s">
        <v>16</v>
      </c>
    </row>
    <row r="225" spans="1:10" x14ac:dyDescent="0.3">
      <c r="A225" s="11">
        <f t="shared" si="3"/>
        <v>219</v>
      </c>
      <c r="B225" s="6" t="s">
        <v>564</v>
      </c>
      <c r="C225" s="6" t="s">
        <v>565</v>
      </c>
      <c r="D225" s="6" t="s">
        <v>566</v>
      </c>
      <c r="E225" s="2">
        <v>54966.27</v>
      </c>
      <c r="F225" s="6" t="s">
        <v>12</v>
      </c>
      <c r="G225" s="6" t="s">
        <v>13</v>
      </c>
      <c r="H225" s="6" t="s">
        <v>23</v>
      </c>
      <c r="I225" s="6" t="s">
        <v>24</v>
      </c>
      <c r="J225" s="6" t="s">
        <v>16</v>
      </c>
    </row>
    <row r="226" spans="1:10" x14ac:dyDescent="0.3">
      <c r="A226" s="11">
        <f t="shared" si="3"/>
        <v>220</v>
      </c>
      <c r="B226" s="6" t="s">
        <v>567</v>
      </c>
      <c r="C226" s="6" t="s">
        <v>568</v>
      </c>
      <c r="D226" s="6" t="s">
        <v>569</v>
      </c>
      <c r="E226" s="2">
        <v>25350</v>
      </c>
      <c r="F226" s="6" t="s">
        <v>12</v>
      </c>
      <c r="G226" s="6" t="s">
        <v>13</v>
      </c>
      <c r="H226" s="6" t="s">
        <v>23</v>
      </c>
      <c r="I226" s="6" t="s">
        <v>24</v>
      </c>
      <c r="J226" s="6" t="s">
        <v>16</v>
      </c>
    </row>
    <row r="227" spans="1:10" x14ac:dyDescent="0.3">
      <c r="A227" s="11">
        <f t="shared" si="3"/>
        <v>221</v>
      </c>
      <c r="B227" s="6" t="s">
        <v>570</v>
      </c>
      <c r="C227" s="6" t="s">
        <v>571</v>
      </c>
      <c r="D227" s="6" t="s">
        <v>572</v>
      </c>
      <c r="E227" s="2">
        <v>33218.51</v>
      </c>
      <c r="F227" s="6" t="s">
        <v>12</v>
      </c>
      <c r="G227" s="6" t="s">
        <v>13</v>
      </c>
      <c r="H227" s="6" t="s">
        <v>23</v>
      </c>
      <c r="I227" s="6" t="s">
        <v>24</v>
      </c>
      <c r="J227" s="6" t="s">
        <v>16</v>
      </c>
    </row>
    <row r="228" spans="1:10" x14ac:dyDescent="0.3">
      <c r="A228" s="11">
        <f t="shared" si="3"/>
        <v>222</v>
      </c>
      <c r="B228" s="6" t="s">
        <v>573</v>
      </c>
      <c r="C228" s="6" t="s">
        <v>574</v>
      </c>
      <c r="D228" s="6" t="s">
        <v>575</v>
      </c>
      <c r="E228" s="2">
        <v>100000</v>
      </c>
      <c r="F228" s="6" t="s">
        <v>12</v>
      </c>
      <c r="G228" s="6" t="s">
        <v>13</v>
      </c>
      <c r="H228" s="6" t="s">
        <v>23</v>
      </c>
      <c r="I228" s="6" t="s">
        <v>24</v>
      </c>
      <c r="J228" s="6" t="s">
        <v>16</v>
      </c>
    </row>
    <row r="229" spans="1:10" x14ac:dyDescent="0.3">
      <c r="A229" s="11">
        <f t="shared" si="3"/>
        <v>223</v>
      </c>
      <c r="B229" s="6" t="s">
        <v>576</v>
      </c>
      <c r="C229" s="6" t="s">
        <v>577</v>
      </c>
      <c r="D229" s="6" t="s">
        <v>578</v>
      </c>
      <c r="E229" s="2">
        <v>3300</v>
      </c>
      <c r="F229" s="6" t="s">
        <v>12</v>
      </c>
      <c r="G229" s="6" t="s">
        <v>13</v>
      </c>
      <c r="H229" s="6" t="s">
        <v>23</v>
      </c>
      <c r="I229" s="6" t="s">
        <v>24</v>
      </c>
      <c r="J229" s="6" t="s">
        <v>16</v>
      </c>
    </row>
    <row r="230" spans="1:10" x14ac:dyDescent="0.3">
      <c r="A230" s="11">
        <f t="shared" si="3"/>
        <v>224</v>
      </c>
      <c r="B230" s="6" t="s">
        <v>579</v>
      </c>
      <c r="C230" s="6" t="s">
        <v>580</v>
      </c>
      <c r="D230" s="6" t="s">
        <v>581</v>
      </c>
      <c r="E230" s="2">
        <v>42612.5</v>
      </c>
      <c r="F230" s="6" t="s">
        <v>12</v>
      </c>
      <c r="G230" s="6" t="s">
        <v>13</v>
      </c>
      <c r="H230" s="6" t="s">
        <v>23</v>
      </c>
      <c r="I230" s="6" t="s">
        <v>24</v>
      </c>
      <c r="J230" s="6" t="s">
        <v>16</v>
      </c>
    </row>
    <row r="231" spans="1:10" x14ac:dyDescent="0.3">
      <c r="A231" s="11">
        <f t="shared" si="3"/>
        <v>225</v>
      </c>
      <c r="B231" s="6" t="s">
        <v>582</v>
      </c>
      <c r="C231" s="6" t="s">
        <v>583</v>
      </c>
      <c r="D231" s="6" t="s">
        <v>584</v>
      </c>
      <c r="E231" s="2">
        <v>199960.5</v>
      </c>
      <c r="F231" s="6" t="s">
        <v>12</v>
      </c>
      <c r="G231" s="6" t="s">
        <v>13</v>
      </c>
      <c r="H231" s="6" t="s">
        <v>23</v>
      </c>
      <c r="I231" s="6" t="s">
        <v>24</v>
      </c>
      <c r="J231" s="6" t="s">
        <v>16</v>
      </c>
    </row>
    <row r="232" spans="1:10" ht="3" customHeight="1" x14ac:dyDescent="0.3">
      <c r="G232" s="10"/>
    </row>
    <row r="233" spans="1:10" x14ac:dyDescent="0.3">
      <c r="A233" s="7" t="s">
        <v>10</v>
      </c>
      <c r="B233" s="7"/>
      <c r="C233" s="7"/>
      <c r="D233" s="7"/>
      <c r="E233" s="8">
        <f>SUBTOTAL(9,E7:E232)</f>
        <v>16040894.450000001</v>
      </c>
      <c r="F233" s="7"/>
      <c r="G233" s="7"/>
      <c r="H233" s="7"/>
      <c r="I233" s="7"/>
      <c r="J233" s="7"/>
    </row>
    <row r="235" spans="1:10" ht="48" customHeight="1" x14ac:dyDescent="0.3">
      <c r="A235" s="16" t="s">
        <v>11</v>
      </c>
      <c r="B235" s="16"/>
      <c r="C235" s="16"/>
      <c r="D235" s="16"/>
      <c r="E235" s="16"/>
      <c r="F235" s="12"/>
    </row>
    <row r="236" spans="1:10" x14ac:dyDescent="0.3">
      <c r="E236" s="9"/>
    </row>
  </sheetData>
  <autoFilter ref="A6:J231" xr:uid="{00000000-0001-0000-0000-000000000000}"/>
  <mergeCells count="4">
    <mergeCell ref="A1:G1"/>
    <mergeCell ref="A3:J3"/>
    <mergeCell ref="A5:J5"/>
    <mergeCell ref="A235:E235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Željka Badrov</cp:lastModifiedBy>
  <cp:lastPrinted>2023-11-22T21:56:08Z</cp:lastPrinted>
  <dcterms:created xsi:type="dcterms:W3CDTF">2026-01-20T14:02:48Z</dcterms:created>
  <dcterms:modified xsi:type="dcterms:W3CDTF">2026-01-20T14:05:54Z</dcterms:modified>
</cp:coreProperties>
</file>