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olomon\ZAJEDNICKO\TEHNIČKO TAJNIŠTVO\_0. S3 do 2029\_publicity_HBweb\Objavljeno izvješće\"/>
    </mc:Choice>
  </mc:AlternateContent>
  <xr:revisionPtr revIDLastSave="0" documentId="13_ncr:1_{CA702DD9-5748-43D2-9246-763E9BDFF06D}" xr6:coauthVersionLast="47" xr6:coauthVersionMax="47" xr10:uidLastSave="{00000000-0000-0000-0000-000000000000}"/>
  <bookViews>
    <workbookView xWindow="-120" yWindow="-120" windowWidth="29040" windowHeight="15720" xr2:uid="{B3D5C4B2-2EE5-453C-8B5A-93B608E49D7A}"/>
  </bookViews>
  <sheets>
    <sheet name="Intervencije S3 do 2029" sheetId="1" r:id="rId1"/>
    <sheet name="Pozivi do kraja 2024." sheetId="2" r:id="rId2"/>
    <sheet name="Izvor" sheetId="3" r:id="rId3"/>
  </sheets>
  <definedNames>
    <definedName name="_xlnm._FilterDatabase" localSheetId="0" hidden="1">'Intervencije S3 do 2029'!$A$3:$N$65</definedName>
    <definedName name="_xlnm._FilterDatabase" localSheetId="1" hidden="1">'Pozivi do kraja 2024.'!$A$3:$AC$38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" i="2" l="1"/>
  <c r="Y1" i="2"/>
  <c r="W1" i="2"/>
  <c r="V1" i="2"/>
  <c r="U1" i="2"/>
  <c r="T1" i="2"/>
  <c r="S1" i="2"/>
  <c r="R1" i="2"/>
  <c r="N1" i="2"/>
  <c r="M1" i="2"/>
  <c r="L1" i="2"/>
  <c r="J2" i="1"/>
  <c r="I2" i="1"/>
  <c r="H2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3" i="1"/>
  <c r="L52" i="1"/>
  <c r="L51" i="1"/>
  <c r="L50" i="1"/>
  <c r="L49" i="1"/>
  <c r="L44" i="1"/>
  <c r="L43" i="1"/>
  <c r="L42" i="1"/>
  <c r="L40" i="1"/>
  <c r="L39" i="1"/>
  <c r="L38" i="1"/>
  <c r="L36" i="1"/>
  <c r="L35" i="1"/>
  <c r="L34" i="1"/>
  <c r="L33" i="1"/>
  <c r="L32" i="1"/>
  <c r="L31" i="1"/>
  <c r="L29" i="1"/>
  <c r="L26" i="1"/>
  <c r="L23" i="1"/>
  <c r="L22" i="1"/>
  <c r="L21" i="1"/>
  <c r="L19" i="1"/>
  <c r="L18" i="1"/>
  <c r="L15" i="1"/>
  <c r="L14" i="1"/>
  <c r="L13" i="1"/>
  <c r="L11" i="1"/>
  <c r="L10" i="1"/>
  <c r="L5" i="1"/>
  <c r="L6" i="1"/>
  <c r="L7" i="1"/>
  <c r="L8" i="1"/>
  <c r="L4" i="1"/>
  <c r="AB39" i="2"/>
  <c r="A2" i="2"/>
  <c r="AA39" i="2"/>
  <c r="Z39" i="2"/>
  <c r="X39" i="2"/>
  <c r="P39" i="2"/>
  <c r="G20" i="2"/>
  <c r="G39" i="2" s="1"/>
  <c r="G1" i="2" l="1"/>
  <c r="Y39" i="2"/>
  <c r="K65" i="1" l="1"/>
  <c r="K64" i="1"/>
  <c r="K63" i="1"/>
  <c r="K62" i="1"/>
  <c r="K61" i="1"/>
  <c r="K60" i="1"/>
  <c r="K59" i="1"/>
  <c r="K58" i="1"/>
  <c r="K57" i="1"/>
  <c r="K56" i="1"/>
  <c r="K53" i="1"/>
  <c r="K52" i="1"/>
  <c r="K51" i="1"/>
  <c r="K50" i="1"/>
  <c r="K49" i="1"/>
  <c r="K44" i="1"/>
  <c r="K43" i="1"/>
  <c r="K42" i="1"/>
  <c r="K41" i="1"/>
  <c r="L41" i="1" s="1"/>
  <c r="K40" i="1"/>
  <c r="K39" i="1"/>
  <c r="K38" i="1"/>
  <c r="K36" i="1"/>
  <c r="K35" i="1"/>
  <c r="K34" i="1"/>
  <c r="K33" i="1"/>
  <c r="K32" i="1"/>
  <c r="K31" i="1"/>
  <c r="K29" i="1"/>
  <c r="K26" i="1"/>
  <c r="K23" i="1"/>
  <c r="K22" i="1"/>
  <c r="K21" i="1"/>
  <c r="K19" i="1"/>
  <c r="K18" i="1"/>
  <c r="K15" i="1"/>
  <c r="K14" i="1"/>
  <c r="K13" i="1"/>
  <c r="L2" i="1"/>
  <c r="I11" i="1"/>
  <c r="H11" i="1"/>
  <c r="K11" i="1" s="1"/>
  <c r="K10" i="1"/>
  <c r="K9" i="1"/>
  <c r="K8" i="1"/>
  <c r="K7" i="1"/>
  <c r="K6" i="1"/>
  <c r="K5" i="1"/>
  <c r="K4" i="1"/>
  <c r="G2" i="1"/>
  <c r="K2" i="1" l="1"/>
  <c r="E2" i="2" s="1"/>
</calcChain>
</file>

<file path=xl/sharedStrings.xml><?xml version="1.0" encoding="utf-8"?>
<sst xmlns="http://schemas.openxmlformats.org/spreadsheetml/2006/main" count="948" uniqueCount="395">
  <si>
    <t>EFRR ukupno</t>
  </si>
  <si>
    <t>NPOO ukupno</t>
  </si>
  <si>
    <t>Nacionalno javno financiranje ukupno</t>
  </si>
  <si>
    <t>Privatno financiranje ukupno</t>
  </si>
  <si>
    <t>Ukupno predviđeno BS</t>
  </si>
  <si>
    <t>Ukupno predviđeno</t>
  </si>
  <si>
    <t>Šifra S3 intervencije</t>
  </si>
  <si>
    <t xml:space="preserve">S3 posebni cilj </t>
  </si>
  <si>
    <t xml:space="preserve">S3 posebni pod-cilj </t>
  </si>
  <si>
    <t>Naziv S3 indikativne intervencije</t>
  </si>
  <si>
    <t>Odgovorna institucija</t>
  </si>
  <si>
    <t>Način provedbe</t>
  </si>
  <si>
    <t>EFRR</t>
  </si>
  <si>
    <t>NPOO</t>
  </si>
  <si>
    <t>Nacionalno javno financiranje</t>
  </si>
  <si>
    <t>Privatno financiranje</t>
  </si>
  <si>
    <t>Period provedbe - START (poziv)</t>
  </si>
  <si>
    <t xml:space="preserve">Period provedbe - END </t>
  </si>
  <si>
    <t>1 S3 INT</t>
  </si>
  <si>
    <t xml:space="preserve">1. Poboljšanje znanstvene izvrsnosti </t>
  </si>
  <si>
    <t xml:space="preserve">Projekti temeljnih istraživanja </t>
  </si>
  <si>
    <t xml:space="preserve">HRZZ </t>
  </si>
  <si>
    <t xml:space="preserve">Otvoreni PDP </t>
  </si>
  <si>
    <t xml:space="preserve">  </t>
  </si>
  <si>
    <t>2 S3 INT</t>
  </si>
  <si>
    <t xml:space="preserve">1.1. Poboljšanje uvjeta financiranja za izvrsnu znanost </t>
  </si>
  <si>
    <t xml:space="preserve">Sinergijski programi s Obzor Europa </t>
  </si>
  <si>
    <t>MZOM</t>
  </si>
  <si>
    <t>Izravne dodjele</t>
  </si>
  <si>
    <t>3 S3 INT</t>
  </si>
  <si>
    <t xml:space="preserve">Znanstveni centri izvrsnosti </t>
  </si>
  <si>
    <t xml:space="preserve">Ograničeni PDP </t>
  </si>
  <si>
    <t>4 S3 INT</t>
  </si>
  <si>
    <t>Ulaganje u tržišno orijentirane istraživačko-razvojne aktivnosti znanstvenih organizacija</t>
  </si>
  <si>
    <t>5 S3 INT</t>
  </si>
  <si>
    <t xml:space="preserve">Reforma financiranja IRI-ja u javnim istraživačkim organizacijama </t>
  </si>
  <si>
    <t xml:space="preserve">Usvajanje Zakona </t>
  </si>
  <si>
    <t>6 S3 INT</t>
  </si>
  <si>
    <t xml:space="preserve">Reforma okvira za razvoj karijera istraživača </t>
  </si>
  <si>
    <t>n/a</t>
  </si>
  <si>
    <t xml:space="preserve">n/a </t>
  </si>
  <si>
    <t>7 S3 INT</t>
  </si>
  <si>
    <t xml:space="preserve">1.2 Razvijanje kapaciteta mladih istraživača </t>
  </si>
  <si>
    <t xml:space="preserve">Program mobilnosti istraživača </t>
  </si>
  <si>
    <t xml:space="preserve">MZOM i HRZZ </t>
  </si>
  <si>
    <t>8 S3 INT</t>
  </si>
  <si>
    <t xml:space="preserve">Uspostavni istraživački projekti // Program uspostave samostalne karijere // Program mladih istraživača </t>
  </si>
  <si>
    <t>9 S3 INT</t>
  </si>
  <si>
    <t xml:space="preserve">1.3 Jačanje istraživačke infrastrukture </t>
  </si>
  <si>
    <t xml:space="preserve">Otvorene znanstvene infrastrukturne multidisciplinarne istraživačke platforme (O-ZIP) </t>
  </si>
  <si>
    <t xml:space="preserve">Izravna dodjela </t>
  </si>
  <si>
    <t>10 S3 INT</t>
  </si>
  <si>
    <t xml:space="preserve">Ulaganje u istraživačko tehnološku infrastrukturu </t>
  </si>
  <si>
    <t>11 S3 INT</t>
  </si>
  <si>
    <t xml:space="preserve">Ulaganje u istraživačku i tehnološku infrastrukturu u STEM i IKT područjima </t>
  </si>
  <si>
    <t>12 S3 INT</t>
  </si>
  <si>
    <t xml:space="preserve">Jačanje institucionalnih kapaciteta sveučilišta i znanstvenih instituta za inovacije </t>
  </si>
  <si>
    <t>13 S3 INT</t>
  </si>
  <si>
    <t xml:space="preserve">2. Premošćivanje jaza između istraživačkog i poslovnog sektora </t>
  </si>
  <si>
    <t xml:space="preserve">2.1 Povećanje suradnje između istraživačkih organizacija i poduzeća </t>
  </si>
  <si>
    <t>Ciljana znanstvena istraživanja (PKK 21.-27.)</t>
  </si>
  <si>
    <t>14 S3 INT</t>
  </si>
  <si>
    <t>Ciljana znanstvena istraživanja (NPOO)</t>
  </si>
  <si>
    <t>15 S3 INT</t>
  </si>
  <si>
    <t xml:space="preserve">Program stažiranja u poslovnom sektoru </t>
  </si>
  <si>
    <t>16 S3 INT</t>
  </si>
  <si>
    <t xml:space="preserve">2.2 Poboljšanje tržišne spremnosti rezultata istraživanja i razvoja </t>
  </si>
  <si>
    <t xml:space="preserve">Dokazivanje koncepta </t>
  </si>
  <si>
    <t>17 S3 INT</t>
  </si>
  <si>
    <t xml:space="preserve">Start-up/spin-off poduzeća mladih istraživača </t>
  </si>
  <si>
    <t>18 S3 INT</t>
  </si>
  <si>
    <t xml:space="preserve">Program transfera tehnologije </t>
  </si>
  <si>
    <t>19 S3 INT</t>
  </si>
  <si>
    <t xml:space="preserve">Podrška novoosnovanim poduzećima </t>
  </si>
  <si>
    <t>20 S3 INT</t>
  </si>
  <si>
    <t xml:space="preserve">Podrška za istraživanje i razvoj u poslovnom sektoru (IRI S3) </t>
  </si>
  <si>
    <t xml:space="preserve">MINGO </t>
  </si>
  <si>
    <t>21 S3 INT</t>
  </si>
  <si>
    <t xml:space="preserve">Inovacijski vaučeri </t>
  </si>
  <si>
    <t>22 S3 INT</t>
  </si>
  <si>
    <t>23 S3 INT</t>
  </si>
  <si>
    <t xml:space="preserve">Reforma poreznih poticaja za istraživanje i razvoj </t>
  </si>
  <si>
    <t xml:space="preserve">Reforma_izmjena Zakonskog okvira </t>
  </si>
  <si>
    <t>24 S3 INT</t>
  </si>
  <si>
    <t xml:space="preserve">3. Povećanje inovacijske učinkovitosti </t>
  </si>
  <si>
    <t xml:space="preserve">3.1 Poboljšanje start-up ekosustava </t>
  </si>
  <si>
    <t xml:space="preserve">Bespovratna sredstva za inovacije namijenjene start-up poduzećima // Inovacije u novoosnovanim malim i srednjim poduzećima </t>
  </si>
  <si>
    <t>25 S3 INT</t>
  </si>
  <si>
    <t xml:space="preserve">Fond rizičnog kapitala </t>
  </si>
  <si>
    <t xml:space="preserve">Financijski instrument </t>
  </si>
  <si>
    <t>26 S3 INT</t>
  </si>
  <si>
    <t xml:space="preserve">Diversifikacija tržišta kapitala i poboljšanje pristupa alternativnim oblicima financiranja (reforma)  Reforma nema direktni financijski učinak. </t>
  </si>
  <si>
    <t>MFIN i HANFA</t>
  </si>
  <si>
    <t xml:space="preserve">Reforma </t>
  </si>
  <si>
    <t>27 S3 INT</t>
  </si>
  <si>
    <t xml:space="preserve">Jačanje akceleratorske aktivnosti </t>
  </si>
  <si>
    <t xml:space="preserve">MINGO/ HAMAG-BICRO </t>
  </si>
  <si>
    <t xml:space="preserve">Javni poziv/ Otvoreni PDP </t>
  </si>
  <si>
    <t>28 S3 INT</t>
  </si>
  <si>
    <t xml:space="preserve">Podrška poduzetništvu </t>
  </si>
  <si>
    <t>29 S3 INT</t>
  </si>
  <si>
    <t xml:space="preserve">3.2 Podrška digitalizaciji i zelenoj tranzicija poduzeća </t>
  </si>
  <si>
    <t xml:space="preserve">Pametna industrija // Bespovratna sredstva za digitalizaciju </t>
  </si>
  <si>
    <t>30 S3 INT</t>
  </si>
  <si>
    <t xml:space="preserve">Potpora procesnim i organizacijskim inovacijama u malim i srednjim poduzećima </t>
  </si>
  <si>
    <t>31 S3 INT</t>
  </si>
  <si>
    <t xml:space="preserve">Vaučeri za digitalizaciju </t>
  </si>
  <si>
    <t>32 S3 INT</t>
  </si>
  <si>
    <t xml:space="preserve">Strateški okvir za digitalne inovacijske centre   </t>
  </si>
  <si>
    <t>33 S3 INT</t>
  </si>
  <si>
    <t>34 S3 INT</t>
  </si>
  <si>
    <t xml:space="preserve">Jačanje (europskih) digitalnih inovacijskih centara   </t>
  </si>
  <si>
    <t>35 S3 INT</t>
  </si>
  <si>
    <t xml:space="preserve">Nacionalni strateški i operativni okvir za digitalnu transformaciju gospodarstva i za r azvoj umjetne inteligencije </t>
  </si>
  <si>
    <t>36 S3 INT</t>
  </si>
  <si>
    <t xml:space="preserve">3.3. Poboljšanje vještina za inovacije </t>
  </si>
  <si>
    <t xml:space="preserve">STEM i IKT stipendije </t>
  </si>
  <si>
    <t>37 S3 INT</t>
  </si>
  <si>
    <t xml:space="preserve">Vještine radne snage za pametnu specijalizaciju </t>
  </si>
  <si>
    <t>38 S3 INT</t>
  </si>
  <si>
    <t>Jačanje kompetencija studenata i mladih istraživača za pametnu specijalizaciju i industrijsku tranziciju</t>
  </si>
  <si>
    <t>Otvoreni trajniPDP</t>
  </si>
  <si>
    <t>39 S3 INT</t>
  </si>
  <si>
    <t xml:space="preserve">Menadžerske sposobnosti u malim i srednjim poduzećima </t>
  </si>
  <si>
    <t>40 S3 INT</t>
  </si>
  <si>
    <t>Poboljšanje kvalitete usluga poduzetničkih potpornih institucija s naglaskom na kompetencije iz područja istraživanja i razvoja, digitalizacije i primjene zelenih principa poslovanja uključujući jačanje kapaciteta članova uspostavljene mreže</t>
  </si>
  <si>
    <t>Izravna dodjela</t>
  </si>
  <si>
    <t>41 S3 INT</t>
  </si>
  <si>
    <t xml:space="preserve">Jačanje kompetencija poduzetnika za pametnu specijalizaciju i industrijsku tranziciju </t>
  </si>
  <si>
    <t>42 S3 INT</t>
  </si>
  <si>
    <t xml:space="preserve">3.4 Povećanje tržišnog dosega inovativnih proizvoda </t>
  </si>
  <si>
    <t xml:space="preserve">Uključivanje u lance vrijednosti i suradnja među poduzećima </t>
  </si>
  <si>
    <t>43 S3 INT</t>
  </si>
  <si>
    <t xml:space="preserve">Aktivnosti internacionalizacije u malim i srednjim poduzećima </t>
  </si>
  <si>
    <t>44 S3 INT</t>
  </si>
  <si>
    <t xml:space="preserve">Certifikacija </t>
  </si>
  <si>
    <t>45 S3 INT</t>
  </si>
  <si>
    <t xml:space="preserve">Komercijalizacija inovacijskih projekata </t>
  </si>
  <si>
    <t>46 S3 INT</t>
  </si>
  <si>
    <t xml:space="preserve">Priprema i provedba Plana poticanja inovacija </t>
  </si>
  <si>
    <t xml:space="preserve">Reforma/izrada Plana poticanja inovacija </t>
  </si>
  <si>
    <t>Strateška partnerstva za inovacije za prioritetne niše u okviru regionalnih lanaca vrijednosti</t>
  </si>
  <si>
    <t>MRRFEU</t>
  </si>
  <si>
    <t>Podrška inovacijskim klasterima</t>
  </si>
  <si>
    <t>Podrška rastu i razvoju inovativnih start-up tvrtki i MSP-ova prema nišama više dodane vrijednosti</t>
  </si>
  <si>
    <t xml:space="preserve">Horizontalni transformacijski projekt za jačanje regionalnog eko sustava za poduzetnike </t>
  </si>
  <si>
    <t>Jačanje poslovne infrastrukture za industrijsku tranziciju na potpomognutim i brdsko-planinskim područjima</t>
  </si>
  <si>
    <t>Jačanje poslovne infrastrukture za industrijsku tranziciju u urbanim područjima[1]</t>
  </si>
  <si>
    <t xml:space="preserve">Podrška razvoju pametnih vještina za industrijsku tranziciju </t>
  </si>
  <si>
    <r>
      <t xml:space="preserve">1.1. Poboljšanje uvjeta financiranja za </t>
    </r>
    <r>
      <rPr>
        <sz val="8"/>
        <color rgb="FF00B0F0"/>
        <rFont val="Calibri"/>
        <family val="2"/>
        <charset val="238"/>
      </rPr>
      <t>izvrsnu znanost (ili znanstvenu izvrsnost?)</t>
    </r>
  </si>
  <si>
    <t>Industrijska tranzicija</t>
  </si>
  <si>
    <t>47 S3INT</t>
  </si>
  <si>
    <t>48 S3INT</t>
  </si>
  <si>
    <t>49 S3INT</t>
  </si>
  <si>
    <t>50 S3INT</t>
  </si>
  <si>
    <t>51 S3INT</t>
  </si>
  <si>
    <t>52 S3INT</t>
  </si>
  <si>
    <t>53 S3INT</t>
  </si>
  <si>
    <t>Broj objavljenih poziva</t>
  </si>
  <si>
    <t>PP2</t>
  </si>
  <si>
    <t>PP1 i PP3</t>
  </si>
  <si>
    <t>PP3</t>
  </si>
  <si>
    <t>Prijava</t>
  </si>
  <si>
    <t>Ugovaranje</t>
  </si>
  <si>
    <t>Provedba</t>
  </si>
  <si>
    <t>Završena provedba projekta</t>
  </si>
  <si>
    <t>Šifra poziva</t>
  </si>
  <si>
    <t>Naziv poziva</t>
  </si>
  <si>
    <t>Nadležno tijelo (NT) / Posredničko tijelo razine 1 (PT1)</t>
  </si>
  <si>
    <t>Provedbeno tijelo (PT) /Posredničko tijelo razine 2 (PT2)</t>
  </si>
  <si>
    <t>STATUS Poziva
(poziv u najavi/otvoren/zatvoren)</t>
  </si>
  <si>
    <t>Link na objavljeni poziv</t>
  </si>
  <si>
    <t xml:space="preserve">TPP
(za svaki S3 poziv potrebno je identificirati razvrstavaju li se projekti 7 TPP)
</t>
  </si>
  <si>
    <t>Izvor financiranja 
NPOO</t>
  </si>
  <si>
    <t>Izvor financiranja 
 EFRR</t>
  </si>
  <si>
    <t>Izvor financiranja 
 Nacionalno</t>
  </si>
  <si>
    <t xml:space="preserve">Datum objave poziva 
</t>
  </si>
  <si>
    <t xml:space="preserve">BROJ ugovorenih projekata 
</t>
  </si>
  <si>
    <t xml:space="preserve">Broj projekata u provedbi
</t>
  </si>
  <si>
    <t xml:space="preserve">Vrijednost privatnih ulaganja povrh javne potpore </t>
  </si>
  <si>
    <t xml:space="preserve">BROJ Završenih (dovršenih) projekata
</t>
  </si>
  <si>
    <t>Broj raskinutih projekata</t>
  </si>
  <si>
    <t>1.1.</t>
  </si>
  <si>
    <t xml:space="preserve">Istraživački projekti
</t>
  </si>
  <si>
    <t>C.3.2.R2-I1</t>
  </si>
  <si>
    <t>Hrvatska zaklada za znanost</t>
  </si>
  <si>
    <t xml:space="preserve">HRZZ
</t>
  </si>
  <si>
    <t>Zatvoren</t>
  </si>
  <si>
    <t>https://hrzz.hr/financiranje/zatvoreni-natjecaji/</t>
  </si>
  <si>
    <t>24.05.2022.</t>
  </si>
  <si>
    <t>NE</t>
  </si>
  <si>
    <t>u tijeku - provedba  projekata</t>
  </si>
  <si>
    <t>15.12.2023.</t>
  </si>
  <si>
    <t>1.2.</t>
  </si>
  <si>
    <t>IP-2024-05</t>
  </si>
  <si>
    <t>25.03.2024.</t>
  </si>
  <si>
    <t>04.12.2024.</t>
  </si>
  <si>
    <t>RSO 1.i.</t>
  </si>
  <si>
    <t>SAFU</t>
  </si>
  <si>
    <t>7.1.</t>
  </si>
  <si>
    <t>NPOO.C3.2.R2-I1.01</t>
  </si>
  <si>
    <t xml:space="preserve">Program mobilnosti </t>
  </si>
  <si>
    <t>https://fondovieu.gov.hr/pozivi/23</t>
  </si>
  <si>
    <t>30.11.2022.</t>
  </si>
  <si>
    <t>8.5.2023.</t>
  </si>
  <si>
    <t>8.1.</t>
  </si>
  <si>
    <t>NPOO.C3.2.R2-I1.03</t>
  </si>
  <si>
    <t xml:space="preserve">Razvoj karijera mladih istraživača - izobrazba novih doktora znanosti
</t>
  </si>
  <si>
    <t>https://fondovieu.gov.hr/pozivi/47</t>
  </si>
  <si>
    <t xml:space="preserve">11.01.2023.
</t>
  </si>
  <si>
    <t>16.8.2023.</t>
  </si>
  <si>
    <t>8.1.1.</t>
  </si>
  <si>
    <t>DOK-2021-02</t>
  </si>
  <si>
    <t>Projekt razvoja karijera mladih istraživača - izobrazba novih doktora znanosti</t>
  </si>
  <si>
    <t>HRZZ</t>
  </si>
  <si>
    <t>12.01.2021.</t>
  </si>
  <si>
    <t>01.08.2021.</t>
  </si>
  <si>
    <t>8.2.</t>
  </si>
  <si>
    <t>NPOO.C3.2.R2-I1.06</t>
  </si>
  <si>
    <t xml:space="preserve">Razvojne istraživačke potpore
</t>
  </si>
  <si>
    <t>https://fondovieu.gov.hr/pozivi/57</t>
  </si>
  <si>
    <t>11.01.2023.</t>
  </si>
  <si>
    <t>DA</t>
  </si>
  <si>
    <t>9.1.</t>
  </si>
  <si>
    <t>PK.1.1.09</t>
  </si>
  <si>
    <t>Otvorene znanstvene infrastrukturne platforme za inovativne primjene u gospodarstvu i društvu O-ZIP, faza II</t>
  </si>
  <si>
    <t>https://eufondovi.gov.hr/poziv/?id=266f3ed2-d585-4b2e-b7fb-b0e70a4c33bc</t>
  </si>
  <si>
    <t> 18.10.2024.</t>
  </si>
  <si>
    <t>11.1.</t>
  </si>
  <si>
    <t>NPOO.C3.2.R2-I2.01</t>
  </si>
  <si>
    <t xml:space="preserve">Hrvatska kvantna komunikacijska infrastruktura - CroQCI
</t>
  </si>
  <si>
    <t>C3.2.R2-I2</t>
  </si>
  <si>
    <t xml:space="preserve">https://fondovieu.gov.hr/pozivi/60
</t>
  </si>
  <si>
    <t xml:space="preserve">16.06.2023.
</t>
  </si>
  <si>
    <t>11.2.</t>
  </si>
  <si>
    <t xml:space="preserve">NPOO.C3.2.R2-I2.02
</t>
  </si>
  <si>
    <t xml:space="preserve">Znanstveno-istraživački centar elektrotehnike i računarstva
</t>
  </si>
  <si>
    <t xml:space="preserve">https://fondovieu.gov.hr/pozivi/112
</t>
  </si>
  <si>
    <t xml:space="preserve">03.05.2024.
</t>
  </si>
  <si>
    <t>11.3.</t>
  </si>
  <si>
    <t>NPOO.C3.2.R2-I2.03</t>
  </si>
  <si>
    <t xml:space="preserve">Osuvremenjivanje infrastrukture Instituta za jadranske kulture i melioraciju krša kao preduvjet izvrsnosti u istraživanjima mediteranske poljoprivrede
</t>
  </si>
  <si>
    <t>https://fondovieu.gov.hr/pozivi/116</t>
  </si>
  <si>
    <t xml:space="preserve"> 20.08.2024.</t>
  </si>
  <si>
    <t>14.1.</t>
  </si>
  <si>
    <t>NPOO.C3.2.R3-I1.04</t>
  </si>
  <si>
    <t>Ciljana znanstvena istraživanja</t>
  </si>
  <si>
    <t>C3.2.R3-I1</t>
  </si>
  <si>
    <t>https://fondovieu.gov.hr/pozivi/73</t>
  </si>
  <si>
    <t>21.04.2023.</t>
  </si>
  <si>
    <t>15.1.</t>
  </si>
  <si>
    <t>NPOO.C3.2.R2-I1.05</t>
  </si>
  <si>
    <t>Stažiranje u gospodarstvu</t>
  </si>
  <si>
    <t>HAMAG BICRO</t>
  </si>
  <si>
    <t>https://fondovieu.gov.hr/pozivi/56</t>
  </si>
  <si>
    <t>16.1.</t>
  </si>
  <si>
    <t>NPOO.C3.2.R3-I1.01</t>
  </si>
  <si>
    <t>Dokazivanje inovativnog koncepta - Prvi poziv</t>
  </si>
  <si>
    <t>https://fondovieu.gov.hr/pozivi/27</t>
  </si>
  <si>
    <t>23.08.2022.</t>
  </si>
  <si>
    <t>16.2.</t>
  </si>
  <si>
    <t>NPOO.C3.2.R3-I1.05</t>
  </si>
  <si>
    <t xml:space="preserve">Dokazivanje inovativnog koncepta - Drugi Poziv 
</t>
  </si>
  <si>
    <t xml:space="preserve">https://fondovieu.gov.hr/pozivi/92
</t>
  </si>
  <si>
    <t xml:space="preserve">28.07.2023.
</t>
  </si>
  <si>
    <t>16.3.</t>
  </si>
  <si>
    <t>NPOO.C3.2.R3-I1.06</t>
  </si>
  <si>
    <t>Dokazivanje inovativnog koncepta - Treći Poziv</t>
  </si>
  <si>
    <t>https://fondovieu.gov.hr/pozivi/115</t>
  </si>
  <si>
    <t>31.07.2024.</t>
  </si>
  <si>
    <t xml:space="preserve">u tijeku - evaluacija       </t>
  </si>
  <si>
    <t>17.1.</t>
  </si>
  <si>
    <t>NPOO.C3.2.R2-I1.04</t>
  </si>
  <si>
    <t>Start-up/spin off poduzeća mladih istraživača
Start-up/ spin off poduzeća mladih istraživača Drugi poziv u najavi
Start-up/ spin off poduzeća mladih istraživača Treći poziv u najavi</t>
  </si>
  <si>
    <t>https://fondovieu.gov.hr/pozivi/55
u najavi
u najavi</t>
  </si>
  <si>
    <t>18.1.</t>
  </si>
  <si>
    <t>NPOO.C3.2.R3-I1.02</t>
  </si>
  <si>
    <t xml:space="preserve">Podrška transferu tehnologije
</t>
  </si>
  <si>
    <t>https://fondovieu.gov.hr/pozivi/70
https://fondovieu.gov.hr/pozivi/71</t>
  </si>
  <si>
    <t>11.04.2023.</t>
  </si>
  <si>
    <t>18.2.</t>
  </si>
  <si>
    <t xml:space="preserve">NPOO.C3.2.R3-I1.03 </t>
  </si>
  <si>
    <t xml:space="preserve">Podrška uredima za transfer tehnologije
</t>
  </si>
  <si>
    <t>31.12.2024.</t>
  </si>
  <si>
    <t>21.1.</t>
  </si>
  <si>
    <t>PK.1.1.06</t>
  </si>
  <si>
    <t xml:space="preserve">Inovacijski vaučeri za MSP-ove
</t>
  </si>
  <si>
    <t>MINGO</t>
  </si>
  <si>
    <t>Otvoren</t>
  </si>
  <si>
    <t>https://eufondovi.gov.hr/poziv/?id=76f3e722-89ee-4a1c-972b-9a89560858d0</t>
  </si>
  <si>
    <t>24.1.</t>
  </si>
  <si>
    <t>NPOO.C1.1.2.R2-I3.02</t>
  </si>
  <si>
    <t>Poziv na dostavu projektnih prijedloga "Bespovratne potpore za novoosnovana poduzeća"</t>
  </si>
  <si>
    <t>C1.1.2.R2-I3</t>
  </si>
  <si>
    <t>https://fondovieu.gov.hr/pozivi/20</t>
  </si>
  <si>
    <t>12.07.2022.</t>
  </si>
  <si>
    <t>24.2.</t>
  </si>
  <si>
    <t>PK.1.1.08</t>
  </si>
  <si>
    <t>Poziv na dodjelu bespovratnih sredstava „Inovacije novoosnovanih MSP-ova“</t>
  </si>
  <si>
    <t>RSO 1.1.</t>
  </si>
  <si>
    <t>https://eufondovi.gov.hr/poziv/?id=b598ce04-7318-48b5-94fa-e6725ae47e38</t>
  </si>
  <si>
    <t>24.12.2024.</t>
  </si>
  <si>
    <t>u tijeku -objavljen</t>
  </si>
  <si>
    <t>27.1.</t>
  </si>
  <si>
    <t>NPOO.C1.1.2.R2-I4.01</t>
  </si>
  <si>
    <t>Jačanje akceleracijske aktivnosti</t>
  </si>
  <si>
    <t>https://fondovieu.gov.hr/pozivi/118</t>
  </si>
  <si>
    <t>31.1.</t>
  </si>
  <si>
    <t xml:space="preserve">NPOO.C1.1.2.R3-I2.01 Vaučer br. 11
</t>
  </si>
  <si>
    <t xml:space="preserve">VAUČERI ZA DIGITALIZACIJU 2 - Vaučer za digitalni marketing (VDM)
</t>
  </si>
  <si>
    <t>C1.1.2.R3-I2</t>
  </si>
  <si>
    <t xml:space="preserve">https://fondovieu.gov.hr/pozivi/100
</t>
  </si>
  <si>
    <t>28.02.2024.</t>
  </si>
  <si>
    <t>31.2.</t>
  </si>
  <si>
    <t xml:space="preserve">NPOO.C1.1.2.R3-I2.01 Vaučer br. 12
</t>
  </si>
  <si>
    <t xml:space="preserve">VAUČERI ZA DIGITALIZACIJU 2 - Vaučer za poboljšanje digitalnih vještina (VDV)
</t>
  </si>
  <si>
    <t xml:space="preserve">https://fondovieu.gov.hr/pozivi/101
</t>
  </si>
  <si>
    <t>31.3.</t>
  </si>
  <si>
    <t xml:space="preserve">NPOO.C1.1.2.R3-I2.01 Vaučer br. 13
</t>
  </si>
  <si>
    <t xml:space="preserve">VAUČERI ZA DIGITALIZACIJU 2 - Vaučer za izradu strategije digitalne transformacije (VDT)
</t>
  </si>
  <si>
    <t>https://fondovieu.gov.hr/pozivi/102</t>
  </si>
  <si>
    <t>31.4.</t>
  </si>
  <si>
    <t>NPOO.C1.1.2.R3-I2.01 Vaučer br. 14</t>
  </si>
  <si>
    <t xml:space="preserve">VAUČERI ZA DIGITALIZACIJU 2 - Vaučer za dijagnostiku kibernetičke otpornosti (VKO)
</t>
  </si>
  <si>
    <t xml:space="preserve">https://fondovieu.gov.hr/pozivi/103
</t>
  </si>
  <si>
    <t>31.5.</t>
  </si>
  <si>
    <t>NPOO.C1.1.2.R3-I2.01 Vaučer br. 15</t>
  </si>
  <si>
    <t xml:space="preserve">VAUČERI ZA DIGITALIZACIJU 2 - Vaučer za složena digitalna rješenja (VSD)
</t>
  </si>
  <si>
    <t>https://fondovieu.gov.hr/pozivi/104</t>
  </si>
  <si>
    <t>36.1.</t>
  </si>
  <si>
    <t>NPOO.C3.2.R2-I1.02</t>
  </si>
  <si>
    <t>Dodjela STEM i ICT stipendija</t>
  </si>
  <si>
    <t>https://fondovieu.gov.hr/pozivi/34</t>
  </si>
  <si>
    <t>22.09.2022.</t>
  </si>
  <si>
    <t>završen  (svi projekti završeni)</t>
  </si>
  <si>
    <t>15.12.2022.</t>
  </si>
  <si>
    <t>36.2.</t>
  </si>
  <si>
    <t xml:space="preserve">NPOO.C3.2.R2-I1.08
</t>
  </si>
  <si>
    <t xml:space="preserve">Dodjela STEM i ICT stipendija - Drugi Poziv
</t>
  </si>
  <si>
    <t xml:space="preserve">https://fondovieu.gov.hr/pozivi/96
</t>
  </si>
  <si>
    <t xml:space="preserve">19.09.2023.
</t>
  </si>
  <si>
    <t>27.12.2023.</t>
  </si>
  <si>
    <t>36.3.</t>
  </si>
  <si>
    <t>NPOO.C3.2.R2-I1.09</t>
  </si>
  <si>
    <t>Dodjela STEM i ICT stipendija - Treći Poziv</t>
  </si>
  <si>
    <t>https://fondovieu.gov.hr/pozivi/119</t>
  </si>
  <si>
    <t xml:space="preserve">08.10.2024.
</t>
  </si>
  <si>
    <t>15.11.2024.</t>
  </si>
  <si>
    <t>44.1.</t>
  </si>
  <si>
    <t>PK.1.3.04</t>
  </si>
  <si>
    <t>Potpora poduzećima za certifikaciju proizvoda i uvođenje sustava upravljanja</t>
  </si>
  <si>
    <t>RSO 1.iii</t>
  </si>
  <si>
    <t>https://eufondovi.gov.hr/poziv/?id=6d1e4468-2e06-4ab5-a122-1910f9c9734d</t>
  </si>
  <si>
    <t>23.12.2024.</t>
  </si>
  <si>
    <t>45.1.</t>
  </si>
  <si>
    <t>NPOO.C1.1.2.R2-I5.01</t>
  </si>
  <si>
    <t xml:space="preserve">Poziv na dostavu projektnih prijedloga "Komercijalizacija inovacija" </t>
  </si>
  <si>
    <t>C1.1.2.R2-I5</t>
  </si>
  <si>
    <t>https://fondovieu.gov.hr/pozivi/2</t>
  </si>
  <si>
    <t>01.04.2022.</t>
  </si>
  <si>
    <t>47.1.</t>
  </si>
  <si>
    <t>IP.1.1.03</t>
  </si>
  <si>
    <t>Jačanje strateških partnerstva za inovacije u procesu industrijske tranzicije</t>
  </si>
  <si>
    <t>https://eufondovi.gov.hr/poziv/?id=ae6027c2-2e3a-46c6-a994-732383a66c8b</t>
  </si>
  <si>
    <t>28.12.2023.</t>
  </si>
  <si>
    <t>50.1.</t>
  </si>
  <si>
    <t>IP.1.2.03</t>
  </si>
  <si>
    <t>Horizontalni transformacijski projekt za jačanje regionalnog eko sustava za industrijsku tranziciju</t>
  </si>
  <si>
    <t>RSO1.3.</t>
  </si>
  <si>
    <t>https://eufondovi.gov.hr/poziv/?id=925117d2-e78d-4667-9935-eafedf99bc7d</t>
  </si>
  <si>
    <t>17.12.2024.</t>
  </si>
  <si>
    <t>18.12.2024.</t>
  </si>
  <si>
    <t>52.1.</t>
  </si>
  <si>
    <t>IP.1.2.01</t>
  </si>
  <si>
    <t>ITU-Regionalni centar za predinkubaciju u pametnoj industriji</t>
  </si>
  <si>
    <t>https://eufondovi.gov.hr/poziv/?id=a3338672-8c55-45ac-b85f-d927a92946fa</t>
  </si>
  <si>
    <t>% alokacije</t>
  </si>
  <si>
    <t>Ukupna BS / Vrijednost dodijeljnih sredstava</t>
  </si>
  <si>
    <r>
      <t xml:space="preserve">Podkomponenta-reforma-investicija  </t>
    </r>
    <r>
      <rPr>
        <sz val="8"/>
        <color theme="1"/>
        <rFont val="Calibri"/>
        <family val="2"/>
        <charset val="238"/>
      </rPr>
      <t>NPOO (C.R-I) ili Specifični cilj PKK (RSO)</t>
    </r>
  </si>
  <si>
    <r>
      <t xml:space="preserve">STATUS Poziva
</t>
    </r>
    <r>
      <rPr>
        <sz val="8"/>
        <rFont val="Calibri"/>
        <family val="2"/>
        <charset val="238"/>
      </rPr>
      <t xml:space="preserve">U NAJAVI 
OTVOREN (prijave u tijeku)
ZATVOREN (projekti u vrednovanju)
ZATVOREN (projekti u provedbi) 
ZATVOREN (provedba projekata završena)
ZATVOREN (završeno izvještavanje nakon provedbe projekta)
</t>
    </r>
  </si>
  <si>
    <r>
      <t>Datum</t>
    </r>
    <r>
      <rPr>
        <b/>
        <strike/>
        <sz val="9"/>
        <rFont val="Calibri"/>
        <family val="2"/>
        <charset val="238"/>
      </rPr>
      <t xml:space="preserve"> </t>
    </r>
    <r>
      <rPr>
        <b/>
        <sz val="9"/>
        <rFont val="Calibri"/>
        <family val="2"/>
        <charset val="238"/>
      </rPr>
      <t xml:space="preserve">potpisa ugovora od strane Korisnika 
</t>
    </r>
    <r>
      <rPr>
        <sz val="9"/>
        <rFont val="Calibri"/>
        <family val="2"/>
        <charset val="238"/>
      </rPr>
      <t>(najraniji datum potpisa u okviru poziva)</t>
    </r>
  </si>
  <si>
    <r>
      <t xml:space="preserve">Vrijednost ugovorenih bespovratnih sredstava 
</t>
    </r>
    <r>
      <rPr>
        <i/>
        <sz val="8"/>
        <rFont val="Calibri"/>
        <family val="2"/>
        <charset val="238"/>
      </rPr>
      <t>(Izvor: BS EU)</t>
    </r>
  </si>
  <si>
    <r>
      <t xml:space="preserve">Vrijednost isplaćenih bespovratnih sredstava </t>
    </r>
    <r>
      <rPr>
        <i/>
        <sz val="9"/>
        <color theme="1"/>
        <rFont val="Calibri"/>
        <family val="2"/>
        <charset val="238"/>
      </rPr>
      <t>(EU BS+Nacionalna javna BS)</t>
    </r>
  </si>
  <si>
    <r>
      <t>IP-2022-10</t>
    </r>
    <r>
      <rPr>
        <sz val="10"/>
        <color rgb="FF000000"/>
        <rFont val="Calibri"/>
        <family val="2"/>
        <charset val="238"/>
      </rPr>
      <t xml:space="preserve"> </t>
    </r>
  </si>
  <si>
    <r>
      <t>30.04.2024</t>
    </r>
    <r>
      <rPr>
        <b/>
        <sz val="8"/>
        <color theme="1"/>
        <rFont val="Calibri"/>
        <family val="2"/>
        <charset val="238"/>
      </rPr>
      <t>.</t>
    </r>
    <r>
      <rPr>
        <sz val="8"/>
        <color theme="1"/>
        <rFont val="Calibri"/>
        <family val="2"/>
        <charset val="238"/>
      </rPr>
      <t xml:space="preserve">
07.05.2024.</t>
    </r>
  </si>
  <si>
    <t xml:space="preserve">Vrijednost ugovorenih privatnih sredstava 
</t>
  </si>
  <si>
    <r>
      <t xml:space="preserve">Vrijednost ugovorenih sredstava -Javni korisnici 
</t>
    </r>
    <r>
      <rPr>
        <sz val="8"/>
        <color theme="1"/>
        <rFont val="Calibri"/>
        <family val="2"/>
        <charset val="238"/>
      </rPr>
      <t>(Izvor: Državni proračun)</t>
    </r>
  </si>
  <si>
    <r>
      <t xml:space="preserve">Ugovoreno BS ukupno  
</t>
    </r>
    <r>
      <rPr>
        <i/>
        <sz val="8"/>
        <rFont val="Calibri"/>
        <family val="2"/>
        <charset val="238"/>
      </rPr>
      <t>(BS EU+BS Nacionalno javno)</t>
    </r>
  </si>
  <si>
    <r>
      <t xml:space="preserve">Vrijednost ugovorenih bespovratnih sredstava 
</t>
    </r>
    <r>
      <rPr>
        <i/>
        <sz val="8"/>
        <rFont val="Calibri"/>
        <family val="2"/>
        <charset val="238"/>
      </rPr>
      <t>(Izvor: BS nacionalna javna)</t>
    </r>
  </si>
  <si>
    <t>Vrijednost završenih projekata - BS (ukupna bespovratna sredstva)</t>
  </si>
  <si>
    <r>
      <t xml:space="preserve">Vrijednost ugovorenih projekata 
</t>
    </r>
    <r>
      <rPr>
        <i/>
        <sz val="8"/>
        <rFont val="Calibri"/>
        <family val="2"/>
        <charset val="238"/>
      </rPr>
      <t>(BS EU+BS nacionalno javno + Ugovoreno javni korisnici+privatno sufinanciranje)</t>
    </r>
  </si>
  <si>
    <t>Sinergije s IRI programima za poduzeća (Programi Unije)</t>
  </si>
  <si>
    <t xml:space="preserve">Jačanje Nacionalnog inovacijskog sustava (NIS) i podrška digitalizaciji (Jačanje ECINTV-a) </t>
  </si>
  <si>
    <t>Podaci Godišnjeg izvještaja o provedbi Strategije pametne specijalizacije do 2029 u razdoblju 2021-2024. rezultat su analize podataka prikupljenih  u razdoblju od prosinca 2024. do travnja 2025.</t>
  </si>
  <si>
    <t>Služba za podršku inovacijskom sustavu u HAMAG-BICRO, u suradnji sa Institucijama nadležnim za intervencije S3 do 2029., a to su: MZOM, MINGO, MRRFEU i HRZZ.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</si>
</sst>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[$€-1];[Red]\-#,##0\ [$€-1]"/>
    <numFmt numFmtId="165" formatCode="#,##0.00\ [$€-1];[Red]\-#,##0.00\ [$€-1]"/>
    <numFmt numFmtId="166" formatCode="0.0%"/>
  </numFmts>
  <fonts count="2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8"/>
      <color rgb="FFFF0000"/>
      <name val="Calibri"/>
      <family val="2"/>
      <charset val="238"/>
    </font>
    <font>
      <b/>
      <sz val="8"/>
      <color theme="1"/>
      <name val="Calibri"/>
      <family val="2"/>
      <charset val="238"/>
    </font>
    <font>
      <sz val="8"/>
      <color rgb="FF00B0F0"/>
      <name val="Calibri"/>
      <family val="2"/>
      <charset val="238"/>
    </font>
    <font>
      <b/>
      <sz val="8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Calibri"/>
      <family val="2"/>
      <charset val="238"/>
    </font>
    <font>
      <b/>
      <sz val="8"/>
      <name val="Calibri"/>
      <family val="2"/>
      <charset val="238"/>
    </font>
    <font>
      <i/>
      <sz val="8"/>
      <name val="Calibri"/>
      <family val="2"/>
      <charset val="238"/>
    </font>
    <font>
      <b/>
      <strike/>
      <sz val="9"/>
      <name val="Calibri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b/>
      <sz val="9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u/>
      <sz val="8"/>
      <color theme="1"/>
      <name val="Calibri"/>
      <family val="2"/>
      <charset val="238"/>
    </font>
    <font>
      <b/>
      <sz val="12"/>
      <color rgb="FF000000"/>
      <name val="Calibri Light"/>
      <family val="2"/>
      <charset val="238"/>
    </font>
    <font>
      <sz val="10"/>
      <color rgb="FF002060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ECECEC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medium">
        <color rgb="FFFF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39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" fillId="0" borderId="0" xfId="0" applyFont="1"/>
    <xf numFmtId="0" fontId="3" fillId="0" borderId="0" xfId="0" applyFont="1" applyAlignment="1" applyProtection="1">
      <alignment horizontal="center"/>
      <protection locked="0"/>
    </xf>
    <xf numFmtId="10" fontId="2" fillId="0" borderId="0" xfId="0" applyNumberFormat="1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 vertical="top" wrapText="1"/>
    </xf>
    <xf numFmtId="164" fontId="2" fillId="2" borderId="0" xfId="0" applyNumberFormat="1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164" fontId="2" fillId="0" borderId="4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164" fontId="2" fillId="3" borderId="0" xfId="0" applyNumberFormat="1" applyFont="1" applyFill="1" applyAlignment="1" applyProtection="1">
      <alignment horizontal="left" vertical="center" wrapText="1"/>
      <protection locked="0"/>
    </xf>
    <xf numFmtId="164" fontId="2" fillId="4" borderId="0" xfId="0" applyNumberFormat="1" applyFont="1" applyFill="1" applyAlignment="1" applyProtection="1">
      <alignment horizontal="left" vertical="center" wrapText="1"/>
      <protection locked="0"/>
    </xf>
    <xf numFmtId="0" fontId="4" fillId="5" borderId="2" xfId="0" applyFont="1" applyFill="1" applyBorder="1" applyAlignment="1" applyProtection="1">
      <alignment vertical="top" wrapText="1"/>
      <protection locked="0"/>
    </xf>
    <xf numFmtId="0" fontId="4" fillId="5" borderId="3" xfId="0" applyFont="1" applyFill="1" applyBorder="1" applyAlignment="1" applyProtection="1">
      <alignment horizontal="left" vertical="top" wrapText="1"/>
      <protection locked="0"/>
    </xf>
    <xf numFmtId="16" fontId="10" fillId="9" borderId="0" xfId="0" applyNumberFormat="1" applyFont="1" applyFill="1" applyAlignment="1" applyProtection="1">
      <alignment horizontal="left" vertical="top" wrapText="1"/>
      <protection locked="0"/>
    </xf>
    <xf numFmtId="16" fontId="11" fillId="9" borderId="0" xfId="0" applyNumberFormat="1" applyFont="1" applyFill="1" applyAlignment="1" applyProtection="1">
      <alignment vertical="top" wrapText="1"/>
      <protection locked="0"/>
    </xf>
    <xf numFmtId="0" fontId="10" fillId="10" borderId="0" xfId="0" applyFont="1" applyFill="1" applyAlignment="1" applyProtection="1">
      <alignment horizontal="center" vertical="top" wrapText="1"/>
      <protection locked="0"/>
    </xf>
    <xf numFmtId="0" fontId="11" fillId="10" borderId="0" xfId="0" applyFont="1" applyFill="1" applyAlignment="1" applyProtection="1">
      <alignment vertical="top" wrapText="1"/>
      <protection locked="0"/>
    </xf>
    <xf numFmtId="0" fontId="10" fillId="11" borderId="0" xfId="0" applyFont="1" applyFill="1" applyAlignment="1" applyProtection="1">
      <alignment horizontal="center" vertical="top" wrapText="1"/>
      <protection locked="0"/>
    </xf>
    <xf numFmtId="0" fontId="10" fillId="11" borderId="0" xfId="0" applyFont="1" applyFill="1" applyAlignment="1" applyProtection="1">
      <alignment horizontal="left" vertical="top" wrapText="1"/>
      <protection locked="0"/>
    </xf>
    <xf numFmtId="0" fontId="11" fillId="11" borderId="0" xfId="0" applyFont="1" applyFill="1" applyAlignment="1" applyProtection="1">
      <alignment horizontal="left" vertical="top" wrapText="1"/>
      <protection locked="0"/>
    </xf>
    <xf numFmtId="0" fontId="4" fillId="12" borderId="0" xfId="0" applyFont="1" applyFill="1" applyAlignment="1">
      <alignment horizontal="left" vertical="top" wrapText="1"/>
    </xf>
    <xf numFmtId="0" fontId="2" fillId="0" borderId="0" xfId="0" applyFont="1" applyAlignment="1" applyProtection="1">
      <alignment horizontal="center" wrapText="1"/>
      <protection locked="0"/>
    </xf>
    <xf numFmtId="164" fontId="10" fillId="4" borderId="0" xfId="0" applyNumberFormat="1" applyFont="1" applyFill="1" applyAlignment="1" applyProtection="1">
      <alignment horizontal="center" vertical="center" wrapText="1"/>
      <protection locked="0"/>
    </xf>
    <xf numFmtId="0" fontId="2" fillId="6" borderId="0" xfId="0" applyFont="1" applyFill="1" applyAlignment="1" applyProtection="1">
      <alignment vertical="top" wrapText="1"/>
      <protection locked="0"/>
    </xf>
    <xf numFmtId="0" fontId="2" fillId="5" borderId="0" xfId="0" applyFont="1" applyFill="1" applyAlignment="1" applyProtection="1">
      <alignment vertical="top" wrapText="1"/>
      <protection locked="0"/>
    </xf>
    <xf numFmtId="0" fontId="10" fillId="8" borderId="0" xfId="0" applyFont="1" applyFill="1" applyAlignment="1" applyProtection="1">
      <alignment horizontal="left" vertical="top"/>
      <protection locked="0"/>
    </xf>
    <xf numFmtId="164" fontId="2" fillId="0" borderId="4" xfId="0" applyNumberFormat="1" applyFont="1" applyBorder="1" applyAlignment="1" applyProtection="1">
      <alignment horizontal="left" vertical="top" wrapText="1"/>
      <protection locked="0"/>
    </xf>
    <xf numFmtId="166" fontId="2" fillId="8" borderId="4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4" xfId="0" applyNumberFormat="1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164" fontId="2" fillId="0" borderId="2" xfId="0" applyNumberFormat="1" applyFont="1" applyBorder="1" applyAlignment="1" applyProtection="1">
      <alignment horizontal="left" vertical="top"/>
      <protection locked="0"/>
    </xf>
    <xf numFmtId="165" fontId="2" fillId="0" borderId="2" xfId="0" applyNumberFormat="1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4" fillId="0" borderId="8" xfId="0" applyFont="1" applyBorder="1" applyAlignment="1" applyProtection="1">
      <alignment vertical="top" wrapText="1"/>
      <protection locked="0"/>
    </xf>
    <xf numFmtId="16" fontId="10" fillId="9" borderId="0" xfId="0" applyNumberFormat="1" applyFont="1" applyFill="1" applyAlignment="1" applyProtection="1">
      <alignment horizontal="center" vertical="top" wrapText="1"/>
      <protection locked="0"/>
    </xf>
    <xf numFmtId="0" fontId="2" fillId="9" borderId="0" xfId="0" applyFont="1" applyFill="1" applyAlignment="1" applyProtection="1">
      <alignment horizontal="left" vertical="top" wrapText="1"/>
      <protection locked="0"/>
    </xf>
    <xf numFmtId="14" fontId="10" fillId="9" borderId="0" xfId="0" applyNumberFormat="1" applyFont="1" applyFill="1" applyAlignment="1" applyProtection="1">
      <alignment horizontal="center" vertical="top" wrapText="1"/>
      <protection locked="0"/>
    </xf>
    <xf numFmtId="0" fontId="7" fillId="9" borderId="0" xfId="0" applyFont="1" applyFill="1" applyAlignment="1" applyProtection="1">
      <alignment horizontal="left" vertical="top" wrapText="1"/>
      <protection locked="0"/>
    </xf>
    <xf numFmtId="0" fontId="10" fillId="9" borderId="0" xfId="0" applyFont="1" applyFill="1" applyAlignment="1" applyProtection="1">
      <alignment horizontal="center" vertical="top" wrapText="1"/>
      <protection locked="0"/>
    </xf>
    <xf numFmtId="0" fontId="2" fillId="10" borderId="0" xfId="0" applyFont="1" applyFill="1" applyAlignment="1" applyProtection="1">
      <alignment horizontal="left" vertical="top" wrapText="1"/>
      <protection locked="0"/>
    </xf>
    <xf numFmtId="0" fontId="2" fillId="11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10" fillId="12" borderId="0" xfId="0" applyFont="1" applyFill="1" applyAlignment="1">
      <alignment horizontal="center" vertical="top" wrapText="1"/>
    </xf>
    <xf numFmtId="0" fontId="2" fillId="12" borderId="0" xfId="0" applyFont="1" applyFill="1" applyAlignment="1">
      <alignment horizontal="left" vertical="top" wrapText="1"/>
    </xf>
    <xf numFmtId="0" fontId="2" fillId="12" borderId="0" xfId="0" applyFont="1" applyFill="1" applyAlignment="1">
      <alignment vertical="top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5" fontId="1" fillId="0" borderId="0" xfId="0" applyNumberFormat="1" applyFont="1"/>
    <xf numFmtId="0" fontId="1" fillId="6" borderId="0" xfId="0" applyFont="1" applyFill="1"/>
    <xf numFmtId="0" fontId="1" fillId="6" borderId="0" xfId="0" applyFont="1" applyFill="1" applyAlignment="1">
      <alignment horizontal="center"/>
    </xf>
    <xf numFmtId="0" fontId="10" fillId="6" borderId="0" xfId="0" applyFont="1" applyFill="1" applyAlignment="1" applyProtection="1">
      <alignment horizontal="center" vertical="top" wrapText="1"/>
      <protection locked="0"/>
    </xf>
    <xf numFmtId="165" fontId="1" fillId="6" borderId="0" xfId="0" applyNumberFormat="1" applyFont="1" applyFill="1"/>
    <xf numFmtId="0" fontId="1" fillId="0" borderId="10" xfId="0" applyFont="1" applyBorder="1"/>
    <xf numFmtId="0" fontId="1" fillId="0" borderId="6" xfId="0" applyFont="1" applyBorder="1"/>
    <xf numFmtId="0" fontId="10" fillId="1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7" fillId="10" borderId="0" xfId="0" applyFont="1" applyFill="1" applyAlignment="1" applyProtection="1">
      <alignment horizontal="left" vertical="top" wrapText="1"/>
      <protection locked="0"/>
    </xf>
    <xf numFmtId="0" fontId="7" fillId="11" borderId="0" xfId="0" applyFont="1" applyFill="1" applyAlignment="1" applyProtection="1">
      <alignment horizontal="left" vertical="top" wrapText="1"/>
      <protection locked="0"/>
    </xf>
    <xf numFmtId="4" fontId="20" fillId="0" borderId="0" xfId="0" applyNumberFormat="1" applyFont="1"/>
    <xf numFmtId="0" fontId="21" fillId="0" borderId="0" xfId="0" applyFont="1" applyAlignment="1" applyProtection="1">
      <alignment vertical="top" wrapText="1"/>
      <protection locked="0"/>
    </xf>
    <xf numFmtId="0" fontId="4" fillId="12" borderId="0" xfId="0" applyFont="1" applyFill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164" fontId="10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vertical="top" wrapText="1"/>
      <protection locked="0"/>
    </xf>
    <xf numFmtId="0" fontId="16" fillId="0" borderId="11" xfId="0" applyFont="1" applyBorder="1" applyAlignment="1">
      <alignment vertical="top" wrapText="1"/>
    </xf>
    <xf numFmtId="0" fontId="4" fillId="0" borderId="0" xfId="0" applyFont="1" applyBorder="1" applyAlignment="1" applyProtection="1">
      <alignment horizontal="center" vertical="top" wrapText="1"/>
      <protection locked="0"/>
    </xf>
    <xf numFmtId="1" fontId="10" fillId="0" borderId="0" xfId="0" applyNumberFormat="1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right"/>
      <protection locked="0"/>
    </xf>
    <xf numFmtId="165" fontId="2" fillId="7" borderId="9" xfId="0" applyNumberFormat="1" applyFont="1" applyFill="1" applyBorder="1" applyAlignment="1">
      <alignment horizontal="right"/>
    </xf>
    <xf numFmtId="4" fontId="2" fillId="0" borderId="9" xfId="0" applyNumberFormat="1" applyFont="1" applyBorder="1" applyAlignment="1">
      <alignment horizontal="right" vertical="top"/>
    </xf>
    <xf numFmtId="165" fontId="2" fillId="0" borderId="9" xfId="0" applyNumberFormat="1" applyFont="1" applyBorder="1" applyAlignment="1" applyProtection="1">
      <alignment horizontal="right" vertical="top"/>
      <protection locked="0"/>
    </xf>
    <xf numFmtId="165" fontId="2" fillId="7" borderId="9" xfId="0" applyNumberFormat="1" applyFont="1" applyFill="1" applyBorder="1" applyAlignment="1" applyProtection="1">
      <alignment horizontal="right" vertical="top"/>
      <protection locked="0"/>
    </xf>
    <xf numFmtId="0" fontId="2" fillId="0" borderId="9" xfId="0" applyFont="1" applyBorder="1" applyProtection="1">
      <protection locked="0"/>
    </xf>
    <xf numFmtId="0" fontId="1" fillId="0" borderId="9" xfId="0" applyFont="1" applyBorder="1" applyProtection="1">
      <protection locked="0"/>
    </xf>
    <xf numFmtId="3" fontId="2" fillId="0" borderId="9" xfId="0" applyNumberFormat="1" applyFont="1" applyBorder="1" applyAlignment="1">
      <alignment horizontal="right" vertical="top"/>
    </xf>
    <xf numFmtId="14" fontId="2" fillId="0" borderId="9" xfId="0" applyNumberFormat="1" applyFont="1" applyBorder="1" applyAlignment="1">
      <alignment horizontal="right"/>
    </xf>
    <xf numFmtId="14" fontId="2" fillId="7" borderId="9" xfId="0" applyNumberFormat="1" applyFont="1" applyFill="1" applyBorder="1"/>
    <xf numFmtId="0" fontId="1" fillId="0" borderId="9" xfId="0" applyFont="1" applyBorder="1" applyAlignment="1" applyProtection="1">
      <alignment horizontal="center"/>
      <protection locked="0"/>
    </xf>
    <xf numFmtId="14" fontId="2" fillId="7" borderId="9" xfId="0" applyNumberFormat="1" applyFont="1" applyFill="1" applyBorder="1" applyAlignment="1">
      <alignment horizontal="right"/>
    </xf>
    <xf numFmtId="0" fontId="1" fillId="0" borderId="9" xfId="0" applyFont="1" applyBorder="1"/>
    <xf numFmtId="0" fontId="4" fillId="0" borderId="11" xfId="0" applyFont="1" applyBorder="1" applyAlignment="1">
      <alignment vertical="top" wrapText="1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right" vertical="top" wrapText="1"/>
      <protection locked="0"/>
    </xf>
    <xf numFmtId="0" fontId="11" fillId="0" borderId="0" xfId="0" applyFont="1" applyBorder="1" applyAlignment="1" applyProtection="1">
      <alignment vertical="top" wrapText="1"/>
      <protection locked="0"/>
    </xf>
    <xf numFmtId="0" fontId="11" fillId="0" borderId="0" xfId="0" applyFont="1" applyBorder="1" applyAlignment="1" applyProtection="1">
      <alignment horizontal="center" vertical="top" wrapText="1"/>
      <protection locked="0"/>
    </xf>
    <xf numFmtId="0" fontId="2" fillId="5" borderId="9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165" fontId="2" fillId="5" borderId="9" xfId="0" applyNumberFormat="1" applyFont="1" applyFill="1" applyBorder="1" applyAlignment="1" applyProtection="1">
      <alignment horizontal="right" vertical="top"/>
      <protection locked="0"/>
    </xf>
    <xf numFmtId="49" fontId="2" fillId="5" borderId="9" xfId="0" applyNumberFormat="1" applyFont="1" applyFill="1" applyBorder="1" applyAlignment="1" applyProtection="1">
      <alignment horizontal="left" vertical="top" wrapText="1"/>
      <protection locked="0"/>
    </xf>
    <xf numFmtId="0" fontId="19" fillId="5" borderId="9" xfId="2" applyFont="1" applyFill="1" applyBorder="1" applyAlignment="1" applyProtection="1">
      <alignment horizontal="left" vertical="top" wrapText="1"/>
      <protection locked="0"/>
    </xf>
    <xf numFmtId="0" fontId="6" fillId="5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left" vertical="top"/>
    </xf>
    <xf numFmtId="14" fontId="2" fillId="5" borderId="9" xfId="0" applyNumberFormat="1" applyFont="1" applyFill="1" applyBorder="1" applyAlignment="1" applyProtection="1">
      <alignment horizontal="right" vertical="top" wrapText="1"/>
      <protection locked="0"/>
    </xf>
    <xf numFmtId="0" fontId="2" fillId="5" borderId="9" xfId="0" applyFont="1" applyFill="1" applyBorder="1" applyAlignment="1" applyProtection="1">
      <alignment horizontal="righ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49" fontId="2" fillId="0" borderId="9" xfId="0" applyNumberFormat="1" applyFont="1" applyBorder="1" applyAlignment="1" applyProtection="1">
      <alignment horizontal="left" vertical="top" wrapText="1"/>
      <protection locked="0"/>
    </xf>
    <xf numFmtId="0" fontId="19" fillId="0" borderId="9" xfId="2" applyFont="1" applyBorder="1" applyAlignment="1" applyProtection="1">
      <alignment horizontal="left" vertical="top" wrapText="1"/>
      <protection locked="0"/>
    </xf>
    <xf numFmtId="49" fontId="2" fillId="0" borderId="9" xfId="0" applyNumberFormat="1" applyFont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 applyProtection="1">
      <alignment horizontal="right" vertical="top" wrapText="1"/>
      <protection locked="0"/>
    </xf>
    <xf numFmtId="165" fontId="2" fillId="2" borderId="9" xfId="0" applyNumberFormat="1" applyFont="1" applyFill="1" applyBorder="1" applyAlignment="1" applyProtection="1">
      <alignment horizontal="right" vertical="top"/>
      <protection locked="0"/>
    </xf>
    <xf numFmtId="49" fontId="2" fillId="2" borderId="9" xfId="0" applyNumberFormat="1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 applyProtection="1">
      <alignment horizontal="right" vertical="top" wrapText="1"/>
      <protection locked="0"/>
    </xf>
    <xf numFmtId="0" fontId="11" fillId="0" borderId="9" xfId="0" applyFont="1" applyBorder="1" applyAlignment="1" applyProtection="1">
      <alignment horizontal="center" vertical="top" wrapText="1"/>
      <protection locked="0"/>
    </xf>
    <xf numFmtId="0" fontId="19" fillId="2" borderId="9" xfId="2" applyFont="1" applyFill="1" applyBorder="1" applyAlignment="1" applyProtection="1">
      <alignment horizontal="left" vertical="top" wrapText="1"/>
      <protection locked="0"/>
    </xf>
    <xf numFmtId="165" fontId="2" fillId="2" borderId="9" xfId="0" applyNumberFormat="1" applyFont="1" applyFill="1" applyBorder="1" applyAlignment="1" applyProtection="1">
      <alignment horizontal="right" vertical="top" wrapText="1"/>
      <protection locked="0"/>
    </xf>
    <xf numFmtId="0" fontId="2" fillId="2" borderId="9" xfId="0" applyFont="1" applyFill="1" applyBorder="1" applyAlignment="1" applyProtection="1">
      <alignment horizontal="left" wrapText="1"/>
      <protection locked="0"/>
    </xf>
    <xf numFmtId="0" fontId="4" fillId="0" borderId="9" xfId="0" applyFont="1" applyBorder="1" applyAlignment="1" applyProtection="1">
      <alignment horizontal="center" vertical="top" wrapText="1"/>
      <protection locked="0"/>
    </xf>
    <xf numFmtId="0" fontId="19" fillId="0" borderId="9" xfId="2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0" fontId="2" fillId="0" borderId="9" xfId="0" applyFont="1" applyBorder="1" applyAlignment="1">
      <alignment horizontal="right" vertical="top" wrapText="1"/>
    </xf>
    <xf numFmtId="0" fontId="2" fillId="0" borderId="9" xfId="0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fondovieu.gov.hr/pozivi/56" TargetMode="External"/><Relationship Id="rId13" Type="http://schemas.openxmlformats.org/officeDocument/2006/relationships/hyperlink" Target="https://fondovieu.gov.hr/pozivi/112" TargetMode="External"/><Relationship Id="rId18" Type="http://schemas.openxmlformats.org/officeDocument/2006/relationships/hyperlink" Target="https://fondovieu.gov.hr/pozivi/102" TargetMode="External"/><Relationship Id="rId26" Type="http://schemas.openxmlformats.org/officeDocument/2006/relationships/hyperlink" Target="https://fondovieu.gov.hr/pozivi/118" TargetMode="External"/><Relationship Id="rId3" Type="http://schemas.openxmlformats.org/officeDocument/2006/relationships/hyperlink" Target="https://eufondovi.gov.hr/poziv/?id=76f3e722-89ee-4a1c-972b-9a89560858d0" TargetMode="External"/><Relationship Id="rId21" Type="http://schemas.openxmlformats.org/officeDocument/2006/relationships/hyperlink" Target="https://fondovieu.gov.hr/pozivi/96" TargetMode="External"/><Relationship Id="rId7" Type="http://schemas.openxmlformats.org/officeDocument/2006/relationships/hyperlink" Target="https://fondovieu.gov.hr/pozivi/73" TargetMode="External"/><Relationship Id="rId12" Type="http://schemas.openxmlformats.org/officeDocument/2006/relationships/hyperlink" Target="https://fondovieu.gov.hr/pozivi/60" TargetMode="External"/><Relationship Id="rId17" Type="http://schemas.openxmlformats.org/officeDocument/2006/relationships/hyperlink" Target="https://fondovieu.gov.hr/pozivi/101" TargetMode="External"/><Relationship Id="rId25" Type="http://schemas.openxmlformats.org/officeDocument/2006/relationships/hyperlink" Target="https://fondovieu.gov.hr/pozivi/116" TargetMode="External"/><Relationship Id="rId2" Type="http://schemas.openxmlformats.org/officeDocument/2006/relationships/hyperlink" Target="https://fondovieu.gov.hr/pozivi/55u%20najaviu%20najavi" TargetMode="External"/><Relationship Id="rId16" Type="http://schemas.openxmlformats.org/officeDocument/2006/relationships/hyperlink" Target="https://eufondovi.gov.hr/poziv/?id=266f3ed2-d585-4b2e-b7fb-b0e70a4c33bc" TargetMode="External"/><Relationship Id="rId20" Type="http://schemas.openxmlformats.org/officeDocument/2006/relationships/hyperlink" Target="https://fondovieu.gov.hr/pozivi/104" TargetMode="External"/><Relationship Id="rId29" Type="http://schemas.openxmlformats.org/officeDocument/2006/relationships/hyperlink" Target="https://hrzz.hr/financiranje/zatvoreni-natjecaji/" TargetMode="External"/><Relationship Id="rId1" Type="http://schemas.openxmlformats.org/officeDocument/2006/relationships/hyperlink" Target="https://eufondovi.gov.hr/poziv/?id=ae6027c2-2e3a-46c6-a994-732383a66c8b" TargetMode="External"/><Relationship Id="rId6" Type="http://schemas.openxmlformats.org/officeDocument/2006/relationships/hyperlink" Target="https://fondovieu.gov.hr/pozivi/23" TargetMode="External"/><Relationship Id="rId11" Type="http://schemas.openxmlformats.org/officeDocument/2006/relationships/hyperlink" Target="https://fondovieu.gov.hr/pozivi/2" TargetMode="External"/><Relationship Id="rId24" Type="http://schemas.openxmlformats.org/officeDocument/2006/relationships/hyperlink" Target="https://eufondovi.gov.hr/poziv/?id=925117d2-e78d-4667-9935-eafedf99bc7d" TargetMode="External"/><Relationship Id="rId5" Type="http://schemas.openxmlformats.org/officeDocument/2006/relationships/hyperlink" Target="https://fondovieu.gov.hr/pozivi/100" TargetMode="External"/><Relationship Id="rId15" Type="http://schemas.openxmlformats.org/officeDocument/2006/relationships/hyperlink" Target="https://fondovieu.gov.hr/pozivi/115" TargetMode="External"/><Relationship Id="rId23" Type="http://schemas.openxmlformats.org/officeDocument/2006/relationships/hyperlink" Target="https://eufondovi.gov.hr/poziv/?id=a3338672-8c55-45ac-b85f-d927a92946fa" TargetMode="External"/><Relationship Id="rId28" Type="http://schemas.openxmlformats.org/officeDocument/2006/relationships/hyperlink" Target="https://fondovieu.gov.hr/pozivi/57" TargetMode="External"/><Relationship Id="rId10" Type="http://schemas.openxmlformats.org/officeDocument/2006/relationships/hyperlink" Target="https://fondovieu.gov.hr/pozivi/34" TargetMode="External"/><Relationship Id="rId19" Type="http://schemas.openxmlformats.org/officeDocument/2006/relationships/hyperlink" Target="https://fondovieu.gov.hr/pozivi/103" TargetMode="External"/><Relationship Id="rId4" Type="http://schemas.openxmlformats.org/officeDocument/2006/relationships/hyperlink" Target="https://fondovieu.gov.hr/pozivi/27" TargetMode="External"/><Relationship Id="rId9" Type="http://schemas.openxmlformats.org/officeDocument/2006/relationships/hyperlink" Target="https://fondovieu.gov.hr/pozivi/20" TargetMode="External"/><Relationship Id="rId14" Type="http://schemas.openxmlformats.org/officeDocument/2006/relationships/hyperlink" Target="https://fondovieu.gov.hr/pozivi/92" TargetMode="External"/><Relationship Id="rId22" Type="http://schemas.openxmlformats.org/officeDocument/2006/relationships/hyperlink" Target="https://fondovieu.gov.hr/pozivi/119" TargetMode="External"/><Relationship Id="rId27" Type="http://schemas.openxmlformats.org/officeDocument/2006/relationships/hyperlink" Target="https://eufondovi.gov.hr/poziv/?id=6d1e4468-2e06-4ab5-a122-1910f9c9734d" TargetMode="External"/><Relationship Id="rId30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EB6C4-4836-4134-BD91-4E4B5C720443}">
  <dimension ref="A1:N75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3" width="15.7109375" style="6" customWidth="1"/>
    <col min="4" max="4" width="40.85546875" style="6" customWidth="1"/>
    <col min="5" max="14" width="15.7109375" style="6" customWidth="1"/>
    <col min="15" max="16384" width="9.140625" style="6"/>
  </cols>
  <sheetData>
    <row r="1" spans="1:14" ht="27.75" customHeight="1" x14ac:dyDescent="0.25">
      <c r="A1" s="1"/>
      <c r="B1" s="2"/>
      <c r="C1" s="1"/>
      <c r="D1" s="3"/>
      <c r="E1" s="3"/>
      <c r="F1" s="3"/>
      <c r="G1" s="3" t="s">
        <v>0</v>
      </c>
      <c r="H1" s="3" t="s">
        <v>1</v>
      </c>
      <c r="I1" s="3" t="s">
        <v>2</v>
      </c>
      <c r="J1" s="3" t="s">
        <v>3</v>
      </c>
      <c r="K1" s="3" t="s">
        <v>4</v>
      </c>
      <c r="L1" s="3" t="s">
        <v>5</v>
      </c>
      <c r="M1" s="4"/>
      <c r="N1" s="5"/>
    </row>
    <row r="2" spans="1:14" ht="25.5" customHeight="1" x14ac:dyDescent="0.25">
      <c r="A2" s="1"/>
      <c r="B2" s="7"/>
      <c r="C2" s="7"/>
      <c r="D2" s="2"/>
      <c r="E2" s="8"/>
      <c r="F2" s="9"/>
      <c r="G2" s="28">
        <f>SUM(G4:G72)</f>
        <v>1272169792</v>
      </c>
      <c r="H2" s="28">
        <f>SUM(H4:H72)</f>
        <v>442358475</v>
      </c>
      <c r="I2" s="28">
        <f>SUM(I4:I72)</f>
        <v>59629583</v>
      </c>
      <c r="J2" s="28">
        <f>SUM(J4:J72)</f>
        <v>329473587</v>
      </c>
      <c r="K2" s="29">
        <f>SUM(K4:K72)</f>
        <v>1774157850</v>
      </c>
      <c r="L2" s="30">
        <f>SUM(L4:L72)</f>
        <v>2103631437</v>
      </c>
      <c r="M2" s="10"/>
      <c r="N2" s="5"/>
    </row>
    <row r="3" spans="1:14" ht="40.5" customHeight="1" x14ac:dyDescent="0.25">
      <c r="A3" s="31" t="s">
        <v>6</v>
      </c>
      <c r="B3" s="31" t="s">
        <v>7</v>
      </c>
      <c r="C3" s="31" t="s">
        <v>8</v>
      </c>
      <c r="D3" s="31" t="s">
        <v>9</v>
      </c>
      <c r="E3" s="31" t="s">
        <v>10</v>
      </c>
      <c r="F3" s="31" t="s">
        <v>11</v>
      </c>
      <c r="G3" s="31" t="s">
        <v>12</v>
      </c>
      <c r="H3" s="31" t="s">
        <v>13</v>
      </c>
      <c r="I3" s="31" t="s">
        <v>14</v>
      </c>
      <c r="J3" s="31" t="s">
        <v>15</v>
      </c>
      <c r="K3" s="31" t="s">
        <v>4</v>
      </c>
      <c r="L3" s="31" t="s">
        <v>5</v>
      </c>
      <c r="M3" s="31" t="s">
        <v>16</v>
      </c>
      <c r="N3" s="32" t="s">
        <v>17</v>
      </c>
    </row>
    <row r="4" spans="1:14" ht="12" customHeight="1" x14ac:dyDescent="0.25">
      <c r="A4" s="11" t="s">
        <v>18</v>
      </c>
      <c r="B4" s="33" t="s">
        <v>19</v>
      </c>
      <c r="C4" s="33" t="s">
        <v>149</v>
      </c>
      <c r="D4" s="34" t="s">
        <v>20</v>
      </c>
      <c r="E4" s="13" t="s">
        <v>21</v>
      </c>
      <c r="F4" s="13" t="s">
        <v>22</v>
      </c>
      <c r="G4" s="13"/>
      <c r="H4" s="13"/>
      <c r="I4" s="14">
        <v>5263157</v>
      </c>
      <c r="J4" s="14" t="s">
        <v>23</v>
      </c>
      <c r="K4" s="14">
        <f>SUM(G4:I4)</f>
        <v>5263157</v>
      </c>
      <c r="L4" s="14">
        <f>SUM(J4:K4)</f>
        <v>5263157</v>
      </c>
      <c r="M4" s="13">
        <v>2021</v>
      </c>
      <c r="N4" s="15">
        <v>2029</v>
      </c>
    </row>
    <row r="5" spans="1:14" ht="12" customHeight="1" x14ac:dyDescent="0.25">
      <c r="A5" s="11" t="s">
        <v>24</v>
      </c>
      <c r="B5" s="33" t="s">
        <v>19</v>
      </c>
      <c r="C5" s="33" t="s">
        <v>25</v>
      </c>
      <c r="D5" s="34" t="s">
        <v>26</v>
      </c>
      <c r="E5" s="16" t="s">
        <v>27</v>
      </c>
      <c r="F5" s="13" t="s">
        <v>28</v>
      </c>
      <c r="G5" s="14">
        <v>29245283</v>
      </c>
      <c r="H5" s="13" t="s">
        <v>23</v>
      </c>
      <c r="I5" s="14">
        <v>5160932</v>
      </c>
      <c r="J5" s="14" t="s">
        <v>23</v>
      </c>
      <c r="K5" s="14">
        <f t="shared" ref="K5:K65" si="0">SUM(G5:I5)</f>
        <v>34406215</v>
      </c>
      <c r="L5" s="14">
        <f t="shared" ref="L5:L68" si="1">SUM(J5:K5)</f>
        <v>34406215</v>
      </c>
      <c r="M5" s="13">
        <v>2021</v>
      </c>
      <c r="N5" s="15">
        <v>2027</v>
      </c>
    </row>
    <row r="6" spans="1:14" ht="12" customHeight="1" x14ac:dyDescent="0.25">
      <c r="A6" s="11" t="s">
        <v>29</v>
      </c>
      <c r="B6" s="33" t="s">
        <v>19</v>
      </c>
      <c r="C6" s="33" t="s">
        <v>25</v>
      </c>
      <c r="D6" s="34" t="s">
        <v>30</v>
      </c>
      <c r="E6" s="16" t="s">
        <v>27</v>
      </c>
      <c r="F6" s="13" t="s">
        <v>31</v>
      </c>
      <c r="G6" s="14">
        <v>10200000</v>
      </c>
      <c r="H6" s="13" t="s">
        <v>23</v>
      </c>
      <c r="I6" s="14">
        <v>1800000</v>
      </c>
      <c r="J6" s="14" t="s">
        <v>23</v>
      </c>
      <c r="K6" s="14">
        <f t="shared" si="0"/>
        <v>12000000</v>
      </c>
      <c r="L6" s="14">
        <f t="shared" si="1"/>
        <v>12000000</v>
      </c>
      <c r="M6" s="13">
        <v>2021</v>
      </c>
      <c r="N6" s="15">
        <v>2027</v>
      </c>
    </row>
    <row r="7" spans="1:14" ht="12" customHeight="1" x14ac:dyDescent="0.25">
      <c r="A7" s="11" t="s">
        <v>32</v>
      </c>
      <c r="B7" s="33" t="s">
        <v>19</v>
      </c>
      <c r="C7" s="33" t="s">
        <v>25</v>
      </c>
      <c r="D7" s="34" t="s">
        <v>33</v>
      </c>
      <c r="E7" s="16" t="s">
        <v>27</v>
      </c>
      <c r="F7" s="13" t="s">
        <v>22</v>
      </c>
      <c r="G7" s="14">
        <v>29245284</v>
      </c>
      <c r="H7" s="13" t="s">
        <v>23</v>
      </c>
      <c r="I7" s="14">
        <v>5160932</v>
      </c>
      <c r="J7" s="14" t="s">
        <v>23</v>
      </c>
      <c r="K7" s="14">
        <f t="shared" si="0"/>
        <v>34406216</v>
      </c>
      <c r="L7" s="14">
        <f t="shared" si="1"/>
        <v>34406216</v>
      </c>
      <c r="M7" s="13">
        <v>2021</v>
      </c>
      <c r="N7" s="15">
        <v>2027</v>
      </c>
    </row>
    <row r="8" spans="1:14" ht="12" customHeight="1" x14ac:dyDescent="0.25">
      <c r="A8" s="11" t="s">
        <v>34</v>
      </c>
      <c r="B8" s="33" t="s">
        <v>19</v>
      </c>
      <c r="C8" s="33" t="s">
        <v>25</v>
      </c>
      <c r="D8" s="34" t="s">
        <v>35</v>
      </c>
      <c r="E8" s="16" t="s">
        <v>27</v>
      </c>
      <c r="F8" s="13" t="s">
        <v>36</v>
      </c>
      <c r="G8" s="13" t="s">
        <v>23</v>
      </c>
      <c r="H8" s="14">
        <v>59725263</v>
      </c>
      <c r="I8" s="13" t="s">
        <v>23</v>
      </c>
      <c r="J8" s="13" t="s">
        <v>23</v>
      </c>
      <c r="K8" s="14">
        <f t="shared" si="0"/>
        <v>59725263</v>
      </c>
      <c r="L8" s="14">
        <f t="shared" si="1"/>
        <v>59725263</v>
      </c>
      <c r="M8" s="13">
        <v>2021</v>
      </c>
      <c r="N8" s="15">
        <v>2026</v>
      </c>
    </row>
    <row r="9" spans="1:14" ht="12" customHeight="1" x14ac:dyDescent="0.25">
      <c r="A9" s="11" t="s">
        <v>37</v>
      </c>
      <c r="B9" s="33" t="s">
        <v>19</v>
      </c>
      <c r="C9" s="33" t="s">
        <v>25</v>
      </c>
      <c r="D9" s="34" t="s">
        <v>38</v>
      </c>
      <c r="E9" s="16" t="s">
        <v>27</v>
      </c>
      <c r="F9" s="13" t="s">
        <v>36</v>
      </c>
      <c r="G9" s="13" t="s">
        <v>23</v>
      </c>
      <c r="H9" s="13" t="s">
        <v>39</v>
      </c>
      <c r="I9" s="13" t="s">
        <v>23</v>
      </c>
      <c r="J9" s="13" t="s">
        <v>23</v>
      </c>
      <c r="K9" s="14">
        <f t="shared" si="0"/>
        <v>0</v>
      </c>
      <c r="L9" s="14" t="s">
        <v>40</v>
      </c>
      <c r="M9" s="13">
        <v>2021</v>
      </c>
      <c r="N9" s="15">
        <v>2026</v>
      </c>
    </row>
    <row r="10" spans="1:14" ht="12" customHeight="1" x14ac:dyDescent="0.25">
      <c r="A10" s="11" t="s">
        <v>41</v>
      </c>
      <c r="B10" s="33" t="s">
        <v>19</v>
      </c>
      <c r="C10" s="33" t="s">
        <v>42</v>
      </c>
      <c r="D10" s="34" t="s">
        <v>43</v>
      </c>
      <c r="E10" s="16" t="s">
        <v>44</v>
      </c>
      <c r="F10" s="13" t="s">
        <v>22</v>
      </c>
      <c r="G10" s="13" t="s">
        <v>23</v>
      </c>
      <c r="H10" s="14">
        <v>6025615</v>
      </c>
      <c r="I10" s="13" t="s">
        <v>23</v>
      </c>
      <c r="J10" s="13" t="s">
        <v>23</v>
      </c>
      <c r="K10" s="14">
        <f t="shared" si="0"/>
        <v>6025615</v>
      </c>
      <c r="L10" s="14">
        <f t="shared" si="1"/>
        <v>6025615</v>
      </c>
      <c r="M10" s="13">
        <v>2021</v>
      </c>
      <c r="N10" s="15">
        <v>2026</v>
      </c>
    </row>
    <row r="11" spans="1:14" ht="12" customHeight="1" x14ac:dyDescent="0.25">
      <c r="A11" s="17" t="s">
        <v>45</v>
      </c>
      <c r="B11" s="33" t="s">
        <v>19</v>
      </c>
      <c r="C11" s="33" t="s">
        <v>42</v>
      </c>
      <c r="D11" s="34" t="s">
        <v>46</v>
      </c>
      <c r="E11" s="18" t="s">
        <v>44</v>
      </c>
      <c r="F11" s="18" t="s">
        <v>22</v>
      </c>
      <c r="G11" s="18"/>
      <c r="H11" s="19">
        <f>0+10020572+14997677</f>
        <v>25018249</v>
      </c>
      <c r="I11" s="19">
        <f>2631578+0+4974720</f>
        <v>7606298</v>
      </c>
      <c r="J11" s="19"/>
      <c r="K11" s="19">
        <f t="shared" si="0"/>
        <v>32624547</v>
      </c>
      <c r="L11" s="19">
        <f t="shared" si="1"/>
        <v>32624547</v>
      </c>
      <c r="M11" s="18">
        <v>2021</v>
      </c>
      <c r="N11" s="20">
        <v>2029</v>
      </c>
    </row>
    <row r="12" spans="1:14" ht="12" customHeight="1" x14ac:dyDescent="0.25">
      <c r="A12" s="17" t="s">
        <v>45</v>
      </c>
      <c r="B12" s="33" t="s">
        <v>19</v>
      </c>
      <c r="C12" s="33" t="s">
        <v>42</v>
      </c>
      <c r="D12" s="34" t="s">
        <v>46</v>
      </c>
      <c r="E12" s="18" t="s">
        <v>44</v>
      </c>
      <c r="F12" s="18" t="s">
        <v>22</v>
      </c>
      <c r="G12" s="18"/>
      <c r="H12" s="19"/>
      <c r="I12" s="19"/>
      <c r="J12" s="19"/>
      <c r="K12" s="19"/>
      <c r="L12" s="19"/>
      <c r="M12" s="18"/>
      <c r="N12" s="20"/>
    </row>
    <row r="13" spans="1:14" ht="12" customHeight="1" x14ac:dyDescent="0.25">
      <c r="A13" s="11" t="s">
        <v>47</v>
      </c>
      <c r="B13" s="33" t="s">
        <v>19</v>
      </c>
      <c r="C13" s="33" t="s">
        <v>48</v>
      </c>
      <c r="D13" s="34" t="s">
        <v>49</v>
      </c>
      <c r="E13" s="13" t="s">
        <v>27</v>
      </c>
      <c r="F13" s="13" t="s">
        <v>50</v>
      </c>
      <c r="G13" s="14">
        <v>51850000</v>
      </c>
      <c r="H13" s="13" t="s">
        <v>23</v>
      </c>
      <c r="I13" s="14">
        <v>9150000</v>
      </c>
      <c r="J13" s="14" t="s">
        <v>23</v>
      </c>
      <c r="K13" s="14">
        <f t="shared" si="0"/>
        <v>61000000</v>
      </c>
      <c r="L13" s="14">
        <f t="shared" si="1"/>
        <v>61000000</v>
      </c>
      <c r="M13" s="12">
        <v>2018</v>
      </c>
      <c r="N13" s="15">
        <v>2027</v>
      </c>
    </row>
    <row r="14" spans="1:14" ht="12" customHeight="1" x14ac:dyDescent="0.25">
      <c r="A14" s="11" t="s">
        <v>51</v>
      </c>
      <c r="B14" s="33" t="s">
        <v>19</v>
      </c>
      <c r="C14" s="33" t="s">
        <v>48</v>
      </c>
      <c r="D14" s="34" t="s">
        <v>52</v>
      </c>
      <c r="E14" s="13" t="s">
        <v>27</v>
      </c>
      <c r="F14" s="13" t="s">
        <v>50</v>
      </c>
      <c r="G14" s="14">
        <v>63283454</v>
      </c>
      <c r="H14" s="13" t="s">
        <v>23</v>
      </c>
      <c r="I14" s="14">
        <v>11167668</v>
      </c>
      <c r="J14" s="14" t="s">
        <v>23</v>
      </c>
      <c r="K14" s="14">
        <f t="shared" si="0"/>
        <v>74451122</v>
      </c>
      <c r="L14" s="14">
        <f t="shared" si="1"/>
        <v>74451122</v>
      </c>
      <c r="M14" s="13">
        <v>2021</v>
      </c>
      <c r="N14" s="15">
        <v>2027</v>
      </c>
    </row>
    <row r="15" spans="1:14" ht="12" customHeight="1" x14ac:dyDescent="0.25">
      <c r="A15" s="17" t="s">
        <v>53</v>
      </c>
      <c r="B15" s="33" t="s">
        <v>19</v>
      </c>
      <c r="C15" s="33" t="s">
        <v>48</v>
      </c>
      <c r="D15" s="34" t="s">
        <v>54</v>
      </c>
      <c r="E15" s="18" t="s">
        <v>27</v>
      </c>
      <c r="F15" s="18" t="s">
        <v>50</v>
      </c>
      <c r="G15" s="18" t="s">
        <v>23</v>
      </c>
      <c r="H15" s="19">
        <v>71869400</v>
      </c>
      <c r="I15" s="18" t="s">
        <v>23</v>
      </c>
      <c r="J15" s="18" t="s">
        <v>23</v>
      </c>
      <c r="K15" s="19">
        <f t="shared" si="0"/>
        <v>71869400</v>
      </c>
      <c r="L15" s="19">
        <f t="shared" si="1"/>
        <v>71869400</v>
      </c>
      <c r="M15" s="18">
        <v>2021</v>
      </c>
      <c r="N15" s="20">
        <v>2026</v>
      </c>
    </row>
    <row r="16" spans="1:14" ht="12" customHeight="1" x14ac:dyDescent="0.25">
      <c r="A16" s="17" t="s">
        <v>53</v>
      </c>
      <c r="B16" s="33" t="s">
        <v>19</v>
      </c>
      <c r="C16" s="33" t="s">
        <v>48</v>
      </c>
      <c r="D16" s="34" t="s">
        <v>54</v>
      </c>
      <c r="E16" s="18" t="s">
        <v>27</v>
      </c>
      <c r="F16" s="18" t="s">
        <v>50</v>
      </c>
      <c r="G16" s="18"/>
      <c r="H16" s="19"/>
      <c r="I16" s="18"/>
      <c r="J16" s="18"/>
      <c r="K16" s="19"/>
      <c r="L16" s="19"/>
      <c r="M16" s="18"/>
      <c r="N16" s="20"/>
    </row>
    <row r="17" spans="1:14" ht="12" customHeight="1" x14ac:dyDescent="0.25">
      <c r="A17" s="17" t="s">
        <v>53</v>
      </c>
      <c r="B17" s="33" t="s">
        <v>19</v>
      </c>
      <c r="C17" s="33" t="s">
        <v>48</v>
      </c>
      <c r="D17" s="34" t="s">
        <v>54</v>
      </c>
      <c r="E17" s="18" t="s">
        <v>27</v>
      </c>
      <c r="F17" s="18" t="s">
        <v>50</v>
      </c>
      <c r="G17" s="18"/>
      <c r="H17" s="19"/>
      <c r="I17" s="18"/>
      <c r="J17" s="18"/>
      <c r="K17" s="19"/>
      <c r="L17" s="19"/>
      <c r="M17" s="18"/>
      <c r="N17" s="20"/>
    </row>
    <row r="18" spans="1:14" ht="12" customHeight="1" x14ac:dyDescent="0.25">
      <c r="A18" s="11" t="s">
        <v>55</v>
      </c>
      <c r="B18" s="33" t="s">
        <v>19</v>
      </c>
      <c r="C18" s="33" t="s">
        <v>48</v>
      </c>
      <c r="D18" s="34" t="s">
        <v>56</v>
      </c>
      <c r="E18" s="13" t="s">
        <v>27</v>
      </c>
      <c r="F18" s="13" t="s">
        <v>50</v>
      </c>
      <c r="G18" s="13" t="s">
        <v>23</v>
      </c>
      <c r="H18" s="14">
        <v>62379719</v>
      </c>
      <c r="I18" s="13" t="s">
        <v>23</v>
      </c>
      <c r="J18" s="13" t="s">
        <v>23</v>
      </c>
      <c r="K18" s="14">
        <f t="shared" si="0"/>
        <v>62379719</v>
      </c>
      <c r="L18" s="14">
        <f t="shared" si="1"/>
        <v>62379719</v>
      </c>
      <c r="M18" s="13">
        <v>2021</v>
      </c>
      <c r="N18" s="15">
        <v>2026</v>
      </c>
    </row>
    <row r="19" spans="1:14" ht="12" customHeight="1" x14ac:dyDescent="0.25">
      <c r="A19" s="17" t="s">
        <v>57</v>
      </c>
      <c r="B19" s="80" t="s">
        <v>58</v>
      </c>
      <c r="C19" s="80" t="s">
        <v>59</v>
      </c>
      <c r="D19" s="36" t="s">
        <v>60</v>
      </c>
      <c r="E19" s="18" t="s">
        <v>27</v>
      </c>
      <c r="F19" s="18" t="s">
        <v>22</v>
      </c>
      <c r="G19" s="19">
        <v>24371069</v>
      </c>
      <c r="H19" s="18" t="s">
        <v>23</v>
      </c>
      <c r="I19" s="19">
        <v>5222372</v>
      </c>
      <c r="J19" s="19">
        <v>5222372</v>
      </c>
      <c r="K19" s="19">
        <f t="shared" si="0"/>
        <v>29593441</v>
      </c>
      <c r="L19" s="19">
        <f t="shared" si="1"/>
        <v>34815813</v>
      </c>
      <c r="M19" s="18">
        <v>2021</v>
      </c>
      <c r="N19" s="20">
        <v>2027</v>
      </c>
    </row>
    <row r="20" spans="1:14" ht="12" customHeight="1" x14ac:dyDescent="0.25">
      <c r="A20" s="17" t="s">
        <v>57</v>
      </c>
      <c r="B20" s="80" t="s">
        <v>58</v>
      </c>
      <c r="C20" s="80" t="s">
        <v>59</v>
      </c>
      <c r="D20" s="36" t="s">
        <v>60</v>
      </c>
      <c r="E20" s="18" t="s">
        <v>27</v>
      </c>
      <c r="F20" s="18" t="s">
        <v>22</v>
      </c>
      <c r="G20" s="19"/>
      <c r="H20" s="18"/>
      <c r="I20" s="19"/>
      <c r="J20" s="19"/>
      <c r="K20" s="19"/>
      <c r="L20" s="19"/>
      <c r="M20" s="18"/>
      <c r="N20" s="20"/>
    </row>
    <row r="21" spans="1:14" ht="12" customHeight="1" x14ac:dyDescent="0.25">
      <c r="A21" s="11" t="s">
        <v>61</v>
      </c>
      <c r="B21" s="80" t="s">
        <v>58</v>
      </c>
      <c r="C21" s="80" t="s">
        <v>59</v>
      </c>
      <c r="D21" s="36" t="s">
        <v>62</v>
      </c>
      <c r="E21" s="13" t="s">
        <v>27</v>
      </c>
      <c r="F21" s="13" t="s">
        <v>22</v>
      </c>
      <c r="G21" s="13" t="s">
        <v>23</v>
      </c>
      <c r="H21" s="14">
        <v>50003318</v>
      </c>
      <c r="I21" s="13" t="s">
        <v>23</v>
      </c>
      <c r="J21" s="13" t="s">
        <v>23</v>
      </c>
      <c r="K21" s="14">
        <f t="shared" si="0"/>
        <v>50003318</v>
      </c>
      <c r="L21" s="14">
        <f t="shared" si="1"/>
        <v>50003318</v>
      </c>
      <c r="M21" s="13">
        <v>2021</v>
      </c>
      <c r="N21" s="15">
        <v>2026</v>
      </c>
    </row>
    <row r="22" spans="1:14" ht="12" customHeight="1" x14ac:dyDescent="0.25">
      <c r="A22" s="11" t="s">
        <v>63</v>
      </c>
      <c r="B22" s="80" t="s">
        <v>58</v>
      </c>
      <c r="C22" s="80" t="s">
        <v>59</v>
      </c>
      <c r="D22" s="36" t="s">
        <v>64</v>
      </c>
      <c r="E22" s="13" t="s">
        <v>27</v>
      </c>
      <c r="F22" s="13" t="s">
        <v>22</v>
      </c>
      <c r="G22" s="13" t="s">
        <v>23</v>
      </c>
      <c r="H22" s="14">
        <v>2402282</v>
      </c>
      <c r="I22" s="13" t="s">
        <v>23</v>
      </c>
      <c r="J22" s="13" t="s">
        <v>23</v>
      </c>
      <c r="K22" s="14">
        <f t="shared" si="0"/>
        <v>2402282</v>
      </c>
      <c r="L22" s="14">
        <f t="shared" si="1"/>
        <v>2402282</v>
      </c>
      <c r="M22" s="13">
        <v>2021</v>
      </c>
      <c r="N22" s="15">
        <v>2026</v>
      </c>
    </row>
    <row r="23" spans="1:14" ht="12" customHeight="1" x14ac:dyDescent="0.25">
      <c r="A23" s="17" t="s">
        <v>65</v>
      </c>
      <c r="B23" s="80" t="s">
        <v>58</v>
      </c>
      <c r="C23" s="80" t="s">
        <v>66</v>
      </c>
      <c r="D23" s="36" t="s">
        <v>67</v>
      </c>
      <c r="E23" s="18" t="s">
        <v>27</v>
      </c>
      <c r="F23" s="17" t="s">
        <v>22</v>
      </c>
      <c r="G23" s="19">
        <v>14622642</v>
      </c>
      <c r="H23" s="19">
        <v>15999734</v>
      </c>
      <c r="I23" s="19">
        <v>1290233</v>
      </c>
      <c r="J23" s="19">
        <v>3133423</v>
      </c>
      <c r="K23" s="19">
        <f t="shared" si="0"/>
        <v>31912609</v>
      </c>
      <c r="L23" s="19">
        <f t="shared" si="1"/>
        <v>35046032</v>
      </c>
      <c r="M23" s="18">
        <v>2021</v>
      </c>
      <c r="N23" s="20">
        <v>2027</v>
      </c>
    </row>
    <row r="24" spans="1:14" ht="12" customHeight="1" x14ac:dyDescent="0.25">
      <c r="A24" s="17" t="s">
        <v>65</v>
      </c>
      <c r="B24" s="80" t="s">
        <v>58</v>
      </c>
      <c r="C24" s="80" t="s">
        <v>66</v>
      </c>
      <c r="D24" s="36" t="s">
        <v>67</v>
      </c>
      <c r="E24" s="18" t="s">
        <v>27</v>
      </c>
      <c r="F24" s="17" t="s">
        <v>22</v>
      </c>
      <c r="G24" s="19"/>
      <c r="H24" s="19"/>
      <c r="I24" s="19"/>
      <c r="J24" s="19"/>
      <c r="K24" s="19"/>
      <c r="L24" s="19"/>
      <c r="M24" s="18"/>
      <c r="N24" s="20"/>
    </row>
    <row r="25" spans="1:14" ht="12" customHeight="1" x14ac:dyDescent="0.25">
      <c r="A25" s="17" t="s">
        <v>65</v>
      </c>
      <c r="B25" s="80" t="s">
        <v>58</v>
      </c>
      <c r="C25" s="80" t="s">
        <v>66</v>
      </c>
      <c r="D25" s="36" t="s">
        <v>67</v>
      </c>
      <c r="E25" s="18" t="s">
        <v>27</v>
      </c>
      <c r="F25" s="17" t="s">
        <v>22</v>
      </c>
      <c r="G25" s="19"/>
      <c r="H25" s="19"/>
      <c r="I25" s="19"/>
      <c r="J25" s="19"/>
      <c r="K25" s="19"/>
      <c r="L25" s="19"/>
      <c r="M25" s="18"/>
      <c r="N25" s="20"/>
    </row>
    <row r="26" spans="1:14" ht="12" customHeight="1" x14ac:dyDescent="0.25">
      <c r="A26" s="17" t="s">
        <v>68</v>
      </c>
      <c r="B26" s="80" t="s">
        <v>58</v>
      </c>
      <c r="C26" s="80" t="s">
        <v>66</v>
      </c>
      <c r="D26" s="36" t="s">
        <v>69</v>
      </c>
      <c r="E26" s="21" t="s">
        <v>27</v>
      </c>
      <c r="F26" s="18" t="s">
        <v>22</v>
      </c>
      <c r="G26" s="18" t="s">
        <v>23</v>
      </c>
      <c r="H26" s="19">
        <v>5043466</v>
      </c>
      <c r="I26" s="18" t="s">
        <v>23</v>
      </c>
      <c r="J26" s="18" t="s">
        <v>23</v>
      </c>
      <c r="K26" s="19">
        <f t="shared" si="0"/>
        <v>5043466</v>
      </c>
      <c r="L26" s="19">
        <f t="shared" si="1"/>
        <v>5043466</v>
      </c>
      <c r="M26" s="18">
        <v>2023</v>
      </c>
      <c r="N26" s="20">
        <v>2026</v>
      </c>
    </row>
    <row r="27" spans="1:14" ht="12" customHeight="1" x14ac:dyDescent="0.25">
      <c r="A27" s="17" t="s">
        <v>68</v>
      </c>
      <c r="B27" s="80" t="s">
        <v>58</v>
      </c>
      <c r="C27" s="80" t="s">
        <v>66</v>
      </c>
      <c r="D27" s="36" t="s">
        <v>69</v>
      </c>
      <c r="E27" s="21" t="s">
        <v>27</v>
      </c>
      <c r="F27" s="18" t="s">
        <v>22</v>
      </c>
      <c r="G27" s="18"/>
      <c r="H27" s="19"/>
      <c r="I27" s="18"/>
      <c r="J27" s="18"/>
      <c r="K27" s="19"/>
      <c r="L27" s="19"/>
      <c r="M27" s="18"/>
      <c r="N27" s="20"/>
    </row>
    <row r="28" spans="1:14" ht="12" customHeight="1" x14ac:dyDescent="0.25">
      <c r="A28" s="17" t="s">
        <v>68</v>
      </c>
      <c r="B28" s="80" t="s">
        <v>58</v>
      </c>
      <c r="C28" s="80" t="s">
        <v>66</v>
      </c>
      <c r="D28" s="36" t="s">
        <v>69</v>
      </c>
      <c r="E28" s="21" t="s">
        <v>27</v>
      </c>
      <c r="F28" s="18" t="s">
        <v>22</v>
      </c>
      <c r="G28" s="18"/>
      <c r="H28" s="19"/>
      <c r="I28" s="18"/>
      <c r="J28" s="18"/>
      <c r="K28" s="19"/>
      <c r="L28" s="19"/>
      <c r="M28" s="18"/>
      <c r="N28" s="20"/>
    </row>
    <row r="29" spans="1:14" ht="12" customHeight="1" x14ac:dyDescent="0.25">
      <c r="A29" s="17" t="s">
        <v>70</v>
      </c>
      <c r="B29" s="80" t="s">
        <v>58</v>
      </c>
      <c r="C29" s="80" t="s">
        <v>66</v>
      </c>
      <c r="D29" s="36" t="s">
        <v>71</v>
      </c>
      <c r="E29" s="18" t="s">
        <v>27</v>
      </c>
      <c r="F29" s="17" t="s">
        <v>22</v>
      </c>
      <c r="G29" s="19">
        <v>29245283</v>
      </c>
      <c r="H29" s="19">
        <v>5003650</v>
      </c>
      <c r="I29" s="19">
        <v>5160932</v>
      </c>
      <c r="J29" s="19" t="s">
        <v>23</v>
      </c>
      <c r="K29" s="19">
        <f t="shared" si="0"/>
        <v>39409865</v>
      </c>
      <c r="L29" s="19">
        <f t="shared" si="1"/>
        <v>39409865</v>
      </c>
      <c r="M29" s="18">
        <v>2021</v>
      </c>
      <c r="N29" s="20">
        <v>2027</v>
      </c>
    </row>
    <row r="30" spans="1:14" ht="12" customHeight="1" x14ac:dyDescent="0.25">
      <c r="A30" s="17" t="s">
        <v>70</v>
      </c>
      <c r="B30" s="80" t="s">
        <v>58</v>
      </c>
      <c r="C30" s="80" t="s">
        <v>66</v>
      </c>
      <c r="D30" s="36" t="s">
        <v>71</v>
      </c>
      <c r="E30" s="18" t="s">
        <v>27</v>
      </c>
      <c r="F30" s="17" t="s">
        <v>22</v>
      </c>
      <c r="G30" s="19"/>
      <c r="H30" s="19"/>
      <c r="I30" s="19"/>
      <c r="J30" s="19"/>
      <c r="K30" s="19"/>
      <c r="L30" s="19"/>
      <c r="M30" s="18"/>
      <c r="N30" s="20"/>
    </row>
    <row r="31" spans="1:14" ht="12" customHeight="1" x14ac:dyDescent="0.25">
      <c r="A31" s="11" t="s">
        <v>72</v>
      </c>
      <c r="B31" s="80" t="s">
        <v>58</v>
      </c>
      <c r="C31" s="80" t="s">
        <v>66</v>
      </c>
      <c r="D31" s="36" t="s">
        <v>73</v>
      </c>
      <c r="E31" s="16" t="s">
        <v>27</v>
      </c>
      <c r="F31" s="11" t="s">
        <v>22</v>
      </c>
      <c r="G31" s="14">
        <v>9748428</v>
      </c>
      <c r="H31" s="13" t="s">
        <v>23</v>
      </c>
      <c r="I31" s="13" t="s">
        <v>23</v>
      </c>
      <c r="J31" s="14">
        <v>4177898</v>
      </c>
      <c r="K31" s="14">
        <f t="shared" si="0"/>
        <v>9748428</v>
      </c>
      <c r="L31" s="14">
        <f t="shared" si="1"/>
        <v>13926326</v>
      </c>
      <c r="M31" s="13">
        <v>2024</v>
      </c>
      <c r="N31" s="15">
        <v>2027</v>
      </c>
    </row>
    <row r="32" spans="1:14" ht="12" customHeight="1" x14ac:dyDescent="0.25">
      <c r="A32" s="11" t="s">
        <v>74</v>
      </c>
      <c r="B32" s="80" t="s">
        <v>58</v>
      </c>
      <c r="C32" s="80" t="s">
        <v>66</v>
      </c>
      <c r="D32" s="36" t="s">
        <v>75</v>
      </c>
      <c r="E32" s="13" t="s">
        <v>76</v>
      </c>
      <c r="F32" s="11" t="s">
        <v>22</v>
      </c>
      <c r="G32" s="14">
        <v>191170820</v>
      </c>
      <c r="H32" s="13" t="s">
        <v>23</v>
      </c>
      <c r="I32" s="13" t="s">
        <v>23</v>
      </c>
      <c r="J32" s="14">
        <v>150205644</v>
      </c>
      <c r="K32" s="14">
        <f t="shared" si="0"/>
        <v>191170820</v>
      </c>
      <c r="L32" s="14">
        <f t="shared" si="1"/>
        <v>341376464</v>
      </c>
      <c r="M32" s="13">
        <v>2023</v>
      </c>
      <c r="N32" s="15">
        <v>2027</v>
      </c>
    </row>
    <row r="33" spans="1:14" ht="12" customHeight="1" x14ac:dyDescent="0.25">
      <c r="A33" s="11" t="s">
        <v>77</v>
      </c>
      <c r="B33" s="80" t="s">
        <v>58</v>
      </c>
      <c r="C33" s="80" t="s">
        <v>66</v>
      </c>
      <c r="D33" s="36" t="s">
        <v>78</v>
      </c>
      <c r="E33" s="16" t="s">
        <v>76</v>
      </c>
      <c r="F33" s="11" t="s">
        <v>22</v>
      </c>
      <c r="G33" s="14">
        <v>4874214</v>
      </c>
      <c r="H33" s="13" t="s">
        <v>23</v>
      </c>
      <c r="I33" s="13" t="s">
        <v>23</v>
      </c>
      <c r="J33" s="14" t="s">
        <v>23</v>
      </c>
      <c r="K33" s="14">
        <f t="shared" si="0"/>
        <v>4874214</v>
      </c>
      <c r="L33" s="14">
        <f t="shared" si="1"/>
        <v>4874214</v>
      </c>
      <c r="M33" s="13">
        <v>2023</v>
      </c>
      <c r="N33" s="15">
        <v>2027</v>
      </c>
    </row>
    <row r="34" spans="1:14" ht="12" customHeight="1" x14ac:dyDescent="0.25">
      <c r="A34" s="11" t="s">
        <v>79</v>
      </c>
      <c r="B34" s="80" t="s">
        <v>58</v>
      </c>
      <c r="C34" s="80" t="s">
        <v>66</v>
      </c>
      <c r="D34" s="36" t="s">
        <v>391</v>
      </c>
      <c r="E34" s="13" t="s">
        <v>76</v>
      </c>
      <c r="F34" s="11" t="s">
        <v>23</v>
      </c>
      <c r="G34" s="14">
        <v>2924528</v>
      </c>
      <c r="H34" s="13" t="s">
        <v>23</v>
      </c>
      <c r="I34" s="13" t="s">
        <v>23</v>
      </c>
      <c r="J34" s="14">
        <v>516093</v>
      </c>
      <c r="K34" s="14">
        <f t="shared" si="0"/>
        <v>2924528</v>
      </c>
      <c r="L34" s="14">
        <f t="shared" si="1"/>
        <v>3440621</v>
      </c>
      <c r="M34" s="13">
        <v>2022</v>
      </c>
      <c r="N34" s="15">
        <v>2028</v>
      </c>
    </row>
    <row r="35" spans="1:14" ht="12" customHeight="1" x14ac:dyDescent="0.25">
      <c r="A35" s="11" t="s">
        <v>80</v>
      </c>
      <c r="B35" s="80" t="s">
        <v>58</v>
      </c>
      <c r="C35" s="80" t="s">
        <v>66</v>
      </c>
      <c r="D35" s="36" t="s">
        <v>81</v>
      </c>
      <c r="E35" s="16" t="s">
        <v>76</v>
      </c>
      <c r="F35" s="13" t="s">
        <v>82</v>
      </c>
      <c r="G35" s="13" t="s">
        <v>23</v>
      </c>
      <c r="H35" s="14">
        <v>298626</v>
      </c>
      <c r="I35" s="13" t="s">
        <v>23</v>
      </c>
      <c r="J35" s="14" t="s">
        <v>23</v>
      </c>
      <c r="K35" s="14">
        <f t="shared" si="0"/>
        <v>298626</v>
      </c>
      <c r="L35" s="14">
        <f t="shared" si="1"/>
        <v>298626</v>
      </c>
      <c r="M35" s="13">
        <v>2022</v>
      </c>
      <c r="N35" s="15">
        <v>2024</v>
      </c>
    </row>
    <row r="36" spans="1:14" ht="12" customHeight="1" x14ac:dyDescent="0.25">
      <c r="A36" s="17" t="s">
        <v>83</v>
      </c>
      <c r="B36" s="38" t="s">
        <v>84</v>
      </c>
      <c r="C36" s="38" t="s">
        <v>85</v>
      </c>
      <c r="D36" s="39" t="s">
        <v>86</v>
      </c>
      <c r="E36" s="18" t="s">
        <v>76</v>
      </c>
      <c r="F36" s="17" t="s">
        <v>22</v>
      </c>
      <c r="G36" s="19">
        <v>14622642</v>
      </c>
      <c r="H36" s="19">
        <v>18806821</v>
      </c>
      <c r="I36" s="18" t="s">
        <v>23</v>
      </c>
      <c r="J36" s="19">
        <v>11689958</v>
      </c>
      <c r="K36" s="19">
        <f t="shared" si="0"/>
        <v>33429463</v>
      </c>
      <c r="L36" s="19">
        <f t="shared" si="1"/>
        <v>45119421</v>
      </c>
      <c r="M36" s="18">
        <v>2022</v>
      </c>
      <c r="N36" s="20">
        <v>2028</v>
      </c>
    </row>
    <row r="37" spans="1:14" ht="12" customHeight="1" x14ac:dyDescent="0.25">
      <c r="A37" s="17" t="s">
        <v>83</v>
      </c>
      <c r="B37" s="38" t="s">
        <v>84</v>
      </c>
      <c r="C37" s="38" t="s">
        <v>85</v>
      </c>
      <c r="D37" s="39" t="s">
        <v>86</v>
      </c>
      <c r="E37" s="18" t="s">
        <v>76</v>
      </c>
      <c r="F37" s="17"/>
      <c r="G37" s="19"/>
      <c r="H37" s="19"/>
      <c r="I37" s="18"/>
      <c r="J37" s="18"/>
      <c r="K37" s="19"/>
      <c r="L37" s="19"/>
      <c r="M37" s="18"/>
      <c r="N37" s="20"/>
    </row>
    <row r="38" spans="1:14" ht="12" customHeight="1" x14ac:dyDescent="0.25">
      <c r="A38" s="11" t="s">
        <v>87</v>
      </c>
      <c r="B38" s="38" t="s">
        <v>84</v>
      </c>
      <c r="C38" s="38" t="s">
        <v>85</v>
      </c>
      <c r="D38" s="39" t="s">
        <v>88</v>
      </c>
      <c r="E38" s="16" t="s">
        <v>76</v>
      </c>
      <c r="F38" s="13" t="s">
        <v>89</v>
      </c>
      <c r="G38" s="14">
        <v>60000000</v>
      </c>
      <c r="H38" s="13" t="s">
        <v>23</v>
      </c>
      <c r="I38" s="13" t="s">
        <v>23</v>
      </c>
      <c r="J38" s="14">
        <v>20000000</v>
      </c>
      <c r="K38" s="14">
        <f t="shared" si="0"/>
        <v>60000000</v>
      </c>
      <c r="L38" s="14">
        <f t="shared" si="1"/>
        <v>80000000</v>
      </c>
      <c r="M38" s="13">
        <v>2023</v>
      </c>
      <c r="N38" s="15">
        <v>2029</v>
      </c>
    </row>
    <row r="39" spans="1:14" ht="12" customHeight="1" x14ac:dyDescent="0.25">
      <c r="A39" s="11" t="s">
        <v>90</v>
      </c>
      <c r="B39" s="38" t="s">
        <v>84</v>
      </c>
      <c r="C39" s="38" t="s">
        <v>85</v>
      </c>
      <c r="D39" s="39" t="s">
        <v>91</v>
      </c>
      <c r="E39" s="13" t="s">
        <v>92</v>
      </c>
      <c r="F39" s="11" t="s">
        <v>93</v>
      </c>
      <c r="G39" s="14">
        <v>0</v>
      </c>
      <c r="H39" s="14">
        <v>0</v>
      </c>
      <c r="I39" s="14">
        <v>0</v>
      </c>
      <c r="J39" s="14">
        <v>0</v>
      </c>
      <c r="K39" s="14">
        <f t="shared" si="0"/>
        <v>0</v>
      </c>
      <c r="L39" s="14">
        <f t="shared" si="1"/>
        <v>0</v>
      </c>
      <c r="M39" s="13">
        <v>2021</v>
      </c>
      <c r="N39" s="15">
        <v>2026</v>
      </c>
    </row>
    <row r="40" spans="1:14" ht="12" customHeight="1" x14ac:dyDescent="0.25">
      <c r="A40" s="17" t="s">
        <v>94</v>
      </c>
      <c r="B40" s="38" t="s">
        <v>84</v>
      </c>
      <c r="C40" s="38" t="s">
        <v>85</v>
      </c>
      <c r="D40" s="39" t="s">
        <v>95</v>
      </c>
      <c r="E40" s="21" t="s">
        <v>96</v>
      </c>
      <c r="F40" s="17" t="s">
        <v>97</v>
      </c>
      <c r="G40" s="18" t="s">
        <v>23</v>
      </c>
      <c r="H40" s="19">
        <v>7963368</v>
      </c>
      <c r="I40" s="18" t="s">
        <v>23</v>
      </c>
      <c r="J40" s="18" t="s">
        <v>23</v>
      </c>
      <c r="K40" s="19">
        <f t="shared" si="0"/>
        <v>7963368</v>
      </c>
      <c r="L40" s="19">
        <f t="shared" si="1"/>
        <v>7963368</v>
      </c>
      <c r="M40" s="18">
        <v>2022</v>
      </c>
      <c r="N40" s="20">
        <v>2026</v>
      </c>
    </row>
    <row r="41" spans="1:14" ht="12" customHeight="1" x14ac:dyDescent="0.25">
      <c r="A41" s="11" t="s">
        <v>98</v>
      </c>
      <c r="B41" s="38" t="s">
        <v>84</v>
      </c>
      <c r="C41" s="38" t="s">
        <v>85</v>
      </c>
      <c r="D41" s="39" t="s">
        <v>99</v>
      </c>
      <c r="E41" s="13" t="s">
        <v>76</v>
      </c>
      <c r="F41" s="13" t="s">
        <v>89</v>
      </c>
      <c r="G41" s="14">
        <v>1990000</v>
      </c>
      <c r="H41" s="13" t="s">
        <v>23</v>
      </c>
      <c r="I41" s="14"/>
      <c r="J41" s="14" t="s">
        <v>23</v>
      </c>
      <c r="K41" s="14">
        <f t="shared" si="0"/>
        <v>1990000</v>
      </c>
      <c r="L41" s="14">
        <f t="shared" si="1"/>
        <v>1990000</v>
      </c>
      <c r="M41" s="13">
        <v>2022</v>
      </c>
      <c r="N41" s="15">
        <v>2027</v>
      </c>
    </row>
    <row r="42" spans="1:14" ht="12" customHeight="1" x14ac:dyDescent="0.25">
      <c r="A42" s="11" t="s">
        <v>100</v>
      </c>
      <c r="B42" s="38" t="s">
        <v>84</v>
      </c>
      <c r="C42" s="38" t="s">
        <v>101</v>
      </c>
      <c r="D42" s="39" t="s">
        <v>102</v>
      </c>
      <c r="E42" s="13" t="s">
        <v>76</v>
      </c>
      <c r="F42" s="11" t="s">
        <v>22</v>
      </c>
      <c r="G42" s="14">
        <v>47495990</v>
      </c>
      <c r="H42" s="14">
        <v>27340898</v>
      </c>
      <c r="I42" s="13" t="s">
        <v>23</v>
      </c>
      <c r="J42" s="14">
        <v>66147269</v>
      </c>
      <c r="K42" s="14">
        <f t="shared" si="0"/>
        <v>74836888</v>
      </c>
      <c r="L42" s="14">
        <f t="shared" si="1"/>
        <v>140984157</v>
      </c>
      <c r="M42" s="13">
        <v>2022</v>
      </c>
      <c r="N42" s="15">
        <v>2027</v>
      </c>
    </row>
    <row r="43" spans="1:14" ht="12" customHeight="1" x14ac:dyDescent="0.25">
      <c r="A43" s="11" t="s">
        <v>103</v>
      </c>
      <c r="B43" s="38" t="s">
        <v>84</v>
      </c>
      <c r="C43" s="38" t="s">
        <v>101</v>
      </c>
      <c r="D43" s="39" t="s">
        <v>104</v>
      </c>
      <c r="E43" s="16" t="s">
        <v>76</v>
      </c>
      <c r="F43" s="11" t="s">
        <v>22</v>
      </c>
      <c r="G43" s="14">
        <v>17188524</v>
      </c>
      <c r="H43" s="13" t="s">
        <v>23</v>
      </c>
      <c r="I43" s="13" t="s">
        <v>23</v>
      </c>
      <c r="J43" s="14">
        <v>2218620</v>
      </c>
      <c r="K43" s="14">
        <f t="shared" si="0"/>
        <v>17188524</v>
      </c>
      <c r="L43" s="14">
        <f t="shared" si="1"/>
        <v>19407144</v>
      </c>
      <c r="M43" s="13">
        <v>2023</v>
      </c>
      <c r="N43" s="15">
        <v>2027</v>
      </c>
    </row>
    <row r="44" spans="1:14" ht="12" customHeight="1" x14ac:dyDescent="0.25">
      <c r="A44" s="17" t="s">
        <v>105</v>
      </c>
      <c r="B44" s="38" t="s">
        <v>84</v>
      </c>
      <c r="C44" s="38" t="s">
        <v>101</v>
      </c>
      <c r="D44" s="39" t="s">
        <v>106</v>
      </c>
      <c r="E44" s="18" t="s">
        <v>76</v>
      </c>
      <c r="F44" s="17" t="s">
        <v>22</v>
      </c>
      <c r="G44" s="19">
        <v>3920304</v>
      </c>
      <c r="H44" s="19">
        <v>9954210</v>
      </c>
      <c r="I44" s="18" t="s">
        <v>23</v>
      </c>
      <c r="J44" s="19">
        <v>8585288</v>
      </c>
      <c r="K44" s="19">
        <f t="shared" si="0"/>
        <v>13874514</v>
      </c>
      <c r="L44" s="19">
        <f t="shared" si="1"/>
        <v>22459802</v>
      </c>
      <c r="M44" s="18">
        <v>2022</v>
      </c>
      <c r="N44" s="20">
        <v>2027</v>
      </c>
    </row>
    <row r="45" spans="1:14" ht="12" customHeight="1" x14ac:dyDescent="0.25">
      <c r="A45" s="17" t="s">
        <v>105</v>
      </c>
      <c r="B45" s="38" t="s">
        <v>84</v>
      </c>
      <c r="C45" s="38" t="s">
        <v>101</v>
      </c>
      <c r="D45" s="39" t="s">
        <v>106</v>
      </c>
      <c r="E45" s="18" t="s">
        <v>76</v>
      </c>
      <c r="F45" s="17" t="s">
        <v>22</v>
      </c>
      <c r="G45" s="19"/>
      <c r="H45" s="19"/>
      <c r="I45" s="18"/>
      <c r="J45" s="19"/>
      <c r="K45" s="19"/>
      <c r="L45" s="19"/>
      <c r="M45" s="18"/>
      <c r="N45" s="20"/>
    </row>
    <row r="46" spans="1:14" ht="12" customHeight="1" x14ac:dyDescent="0.25">
      <c r="A46" s="17" t="s">
        <v>105</v>
      </c>
      <c r="B46" s="38" t="s">
        <v>84</v>
      </c>
      <c r="C46" s="38" t="s">
        <v>101</v>
      </c>
      <c r="D46" s="39" t="s">
        <v>106</v>
      </c>
      <c r="E46" s="18" t="s">
        <v>76</v>
      </c>
      <c r="F46" s="17" t="s">
        <v>22</v>
      </c>
      <c r="G46" s="19"/>
      <c r="H46" s="19"/>
      <c r="I46" s="18"/>
      <c r="J46" s="19"/>
      <c r="K46" s="19"/>
      <c r="L46" s="19"/>
      <c r="M46" s="18"/>
      <c r="N46" s="20"/>
    </row>
    <row r="47" spans="1:14" ht="12" customHeight="1" x14ac:dyDescent="0.25">
      <c r="A47" s="17" t="s">
        <v>105</v>
      </c>
      <c r="B47" s="38" t="s">
        <v>84</v>
      </c>
      <c r="C47" s="38" t="s">
        <v>101</v>
      </c>
      <c r="D47" s="39" t="s">
        <v>106</v>
      </c>
      <c r="E47" s="18" t="s">
        <v>76</v>
      </c>
      <c r="F47" s="17" t="s">
        <v>22</v>
      </c>
      <c r="G47" s="19"/>
      <c r="H47" s="19"/>
      <c r="I47" s="18"/>
      <c r="J47" s="19"/>
      <c r="K47" s="19"/>
      <c r="L47" s="19"/>
      <c r="M47" s="18"/>
      <c r="N47" s="20"/>
    </row>
    <row r="48" spans="1:14" ht="12" customHeight="1" x14ac:dyDescent="0.25">
      <c r="A48" s="17" t="s">
        <v>105</v>
      </c>
      <c r="B48" s="38" t="s">
        <v>84</v>
      </c>
      <c r="C48" s="38" t="s">
        <v>101</v>
      </c>
      <c r="D48" s="39" t="s">
        <v>106</v>
      </c>
      <c r="E48" s="18" t="s">
        <v>76</v>
      </c>
      <c r="F48" s="17" t="s">
        <v>22</v>
      </c>
      <c r="G48" s="19"/>
      <c r="H48" s="19"/>
      <c r="I48" s="18"/>
      <c r="J48" s="19"/>
      <c r="K48" s="19"/>
      <c r="L48" s="19"/>
      <c r="M48" s="18"/>
      <c r="N48" s="20"/>
    </row>
    <row r="49" spans="1:14" ht="12" customHeight="1" x14ac:dyDescent="0.25">
      <c r="A49" s="11" t="s">
        <v>107</v>
      </c>
      <c r="B49" s="38" t="s">
        <v>84</v>
      </c>
      <c r="C49" s="38" t="s">
        <v>101</v>
      </c>
      <c r="D49" s="39" t="s">
        <v>108</v>
      </c>
      <c r="E49" s="16" t="s">
        <v>76</v>
      </c>
      <c r="F49" s="22" t="s">
        <v>93</v>
      </c>
      <c r="G49" s="13" t="s">
        <v>23</v>
      </c>
      <c r="H49" s="14">
        <v>331807</v>
      </c>
      <c r="I49" s="13" t="s">
        <v>23</v>
      </c>
      <c r="J49" s="14" t="s">
        <v>23</v>
      </c>
      <c r="K49" s="14">
        <f t="shared" si="0"/>
        <v>331807</v>
      </c>
      <c r="L49" s="14">
        <f t="shared" si="1"/>
        <v>331807</v>
      </c>
      <c r="M49" s="13">
        <v>2022</v>
      </c>
      <c r="N49" s="15">
        <v>2025</v>
      </c>
    </row>
    <row r="50" spans="1:14" ht="12" customHeight="1" x14ac:dyDescent="0.25">
      <c r="A50" s="11" t="s">
        <v>109</v>
      </c>
      <c r="B50" s="38" t="s">
        <v>84</v>
      </c>
      <c r="C50" s="38" t="s">
        <v>101</v>
      </c>
      <c r="D50" s="39" t="s">
        <v>392</v>
      </c>
      <c r="E50" s="13" t="s">
        <v>76</v>
      </c>
      <c r="F50" s="11" t="s">
        <v>50</v>
      </c>
      <c r="G50" s="14">
        <v>9748428</v>
      </c>
      <c r="H50" s="13" t="s">
        <v>23</v>
      </c>
      <c r="I50" s="14"/>
      <c r="J50" s="14" t="s">
        <v>23</v>
      </c>
      <c r="K50" s="14">
        <f t="shared" si="0"/>
        <v>9748428</v>
      </c>
      <c r="L50" s="14">
        <f t="shared" si="1"/>
        <v>9748428</v>
      </c>
      <c r="M50" s="13">
        <v>2022</v>
      </c>
      <c r="N50" s="15">
        <v>2028</v>
      </c>
    </row>
    <row r="51" spans="1:14" ht="12" customHeight="1" x14ac:dyDescent="0.25">
      <c r="A51" s="11" t="s">
        <v>110</v>
      </c>
      <c r="B51" s="38" t="s">
        <v>84</v>
      </c>
      <c r="C51" s="38" t="s">
        <v>101</v>
      </c>
      <c r="D51" s="39" t="s">
        <v>111</v>
      </c>
      <c r="E51" s="16" t="s">
        <v>76</v>
      </c>
      <c r="F51" s="11" t="s">
        <v>31</v>
      </c>
      <c r="G51" s="14">
        <v>22617138</v>
      </c>
      <c r="H51" s="14">
        <v>6503418</v>
      </c>
      <c r="I51" s="13" t="s">
        <v>23</v>
      </c>
      <c r="J51" s="14" t="s">
        <v>23</v>
      </c>
      <c r="K51" s="14">
        <f t="shared" si="0"/>
        <v>29120556</v>
      </c>
      <c r="L51" s="14">
        <f t="shared" si="1"/>
        <v>29120556</v>
      </c>
      <c r="M51" s="13">
        <v>2022</v>
      </c>
      <c r="N51" s="15">
        <v>2028</v>
      </c>
    </row>
    <row r="52" spans="1:14" ht="12" customHeight="1" x14ac:dyDescent="0.25">
      <c r="A52" s="11" t="s">
        <v>112</v>
      </c>
      <c r="B52" s="38" t="s">
        <v>84</v>
      </c>
      <c r="C52" s="38" t="s">
        <v>101</v>
      </c>
      <c r="D52" s="39" t="s">
        <v>113</v>
      </c>
      <c r="E52" s="13" t="s">
        <v>76</v>
      </c>
      <c r="F52" s="22" t="s">
        <v>93</v>
      </c>
      <c r="G52" s="13" t="s">
        <v>23</v>
      </c>
      <c r="H52" s="14">
        <v>398168</v>
      </c>
      <c r="I52" s="13" t="s">
        <v>23</v>
      </c>
      <c r="J52" s="14" t="s">
        <v>23</v>
      </c>
      <c r="K52" s="14">
        <f t="shared" si="0"/>
        <v>398168</v>
      </c>
      <c r="L52" s="14">
        <f t="shared" si="1"/>
        <v>398168</v>
      </c>
      <c r="M52" s="13">
        <v>2022</v>
      </c>
      <c r="N52" s="15">
        <v>2025</v>
      </c>
    </row>
    <row r="53" spans="1:14" ht="12" customHeight="1" x14ac:dyDescent="0.25">
      <c r="A53" s="17" t="s">
        <v>114</v>
      </c>
      <c r="B53" s="38" t="s">
        <v>84</v>
      </c>
      <c r="C53" s="38" t="s">
        <v>115</v>
      </c>
      <c r="D53" s="39" t="s">
        <v>116</v>
      </c>
      <c r="E53" s="18" t="s">
        <v>27</v>
      </c>
      <c r="F53" s="17" t="s">
        <v>50</v>
      </c>
      <c r="G53" s="19">
        <v>5950000</v>
      </c>
      <c r="H53" s="19">
        <v>12077775</v>
      </c>
      <c r="I53" s="19">
        <v>1050000</v>
      </c>
      <c r="J53" s="19" t="s">
        <v>23</v>
      </c>
      <c r="K53" s="19">
        <f t="shared" si="0"/>
        <v>19077775</v>
      </c>
      <c r="L53" s="19">
        <f t="shared" si="1"/>
        <v>19077775</v>
      </c>
      <c r="M53" s="18">
        <v>2021</v>
      </c>
      <c r="N53" s="20">
        <v>2026</v>
      </c>
    </row>
    <row r="54" spans="1:14" ht="12" customHeight="1" x14ac:dyDescent="0.25">
      <c r="A54" s="17" t="s">
        <v>114</v>
      </c>
      <c r="B54" s="38" t="s">
        <v>84</v>
      </c>
      <c r="C54" s="38" t="s">
        <v>115</v>
      </c>
      <c r="D54" s="39" t="s">
        <v>116</v>
      </c>
      <c r="E54" s="18" t="s">
        <v>27</v>
      </c>
      <c r="F54" s="17" t="s">
        <v>50</v>
      </c>
      <c r="G54" s="18"/>
      <c r="H54" s="19"/>
      <c r="I54" s="19"/>
      <c r="J54" s="19"/>
      <c r="K54" s="19"/>
      <c r="L54" s="19"/>
      <c r="M54" s="18"/>
      <c r="N54" s="20"/>
    </row>
    <row r="55" spans="1:14" ht="12" customHeight="1" x14ac:dyDescent="0.25">
      <c r="A55" s="17" t="s">
        <v>114</v>
      </c>
      <c r="B55" s="38" t="s">
        <v>84</v>
      </c>
      <c r="C55" s="38" t="s">
        <v>115</v>
      </c>
      <c r="D55" s="39" t="s">
        <v>116</v>
      </c>
      <c r="E55" s="18" t="s">
        <v>27</v>
      </c>
      <c r="F55" s="17" t="s">
        <v>50</v>
      </c>
      <c r="G55" s="18"/>
      <c r="H55" s="19"/>
      <c r="I55" s="19"/>
      <c r="J55" s="19"/>
      <c r="K55" s="19"/>
      <c r="L55" s="19"/>
      <c r="M55" s="18"/>
      <c r="N55" s="20"/>
    </row>
    <row r="56" spans="1:14" ht="12" customHeight="1" x14ac:dyDescent="0.25">
      <c r="A56" s="11" t="s">
        <v>117</v>
      </c>
      <c r="B56" s="38" t="s">
        <v>84</v>
      </c>
      <c r="C56" s="38" t="s">
        <v>115</v>
      </c>
      <c r="D56" s="39" t="s">
        <v>118</v>
      </c>
      <c r="E56" s="16" t="s">
        <v>76</v>
      </c>
      <c r="F56" s="11" t="s">
        <v>22</v>
      </c>
      <c r="G56" s="14">
        <v>12840000</v>
      </c>
      <c r="H56" s="13" t="s">
        <v>23</v>
      </c>
      <c r="I56" s="13" t="s">
        <v>23</v>
      </c>
      <c r="J56" s="14">
        <v>2266000</v>
      </c>
      <c r="K56" s="14">
        <f t="shared" si="0"/>
        <v>12840000</v>
      </c>
      <c r="L56" s="14">
        <f t="shared" si="1"/>
        <v>15106000</v>
      </c>
      <c r="M56" s="13">
        <v>2023</v>
      </c>
      <c r="N56" s="15">
        <v>2027</v>
      </c>
    </row>
    <row r="57" spans="1:14" ht="12" customHeight="1" x14ac:dyDescent="0.25">
      <c r="A57" s="11" t="s">
        <v>119</v>
      </c>
      <c r="B57" s="38" t="s">
        <v>84</v>
      </c>
      <c r="C57" s="38" t="s">
        <v>115</v>
      </c>
      <c r="D57" s="39" t="s">
        <v>120</v>
      </c>
      <c r="E57" s="13" t="s">
        <v>27</v>
      </c>
      <c r="F57" s="11" t="s">
        <v>121</v>
      </c>
      <c r="G57" s="14">
        <v>9050000</v>
      </c>
      <c r="H57" s="13" t="s">
        <v>23</v>
      </c>
      <c r="I57" s="14">
        <v>1597059</v>
      </c>
      <c r="J57" s="14" t="s">
        <v>23</v>
      </c>
      <c r="K57" s="14">
        <f t="shared" si="0"/>
        <v>10647059</v>
      </c>
      <c r="L57" s="14">
        <f t="shared" si="1"/>
        <v>10647059</v>
      </c>
      <c r="M57" s="13">
        <v>2021</v>
      </c>
      <c r="N57" s="15">
        <v>2027</v>
      </c>
    </row>
    <row r="58" spans="1:14" ht="12" customHeight="1" x14ac:dyDescent="0.25">
      <c r="A58" s="11" t="s">
        <v>122</v>
      </c>
      <c r="B58" s="38" t="s">
        <v>84</v>
      </c>
      <c r="C58" s="38" t="s">
        <v>115</v>
      </c>
      <c r="D58" s="39" t="s">
        <v>123</v>
      </c>
      <c r="E58" s="16" t="s">
        <v>76</v>
      </c>
      <c r="F58" s="11" t="s">
        <v>22</v>
      </c>
      <c r="G58" s="13" t="s">
        <v>23</v>
      </c>
      <c r="H58" s="14">
        <v>3981684</v>
      </c>
      <c r="I58" s="13" t="s">
        <v>23</v>
      </c>
      <c r="J58" s="14">
        <v>995000</v>
      </c>
      <c r="K58" s="14">
        <f t="shared" si="0"/>
        <v>3981684</v>
      </c>
      <c r="L58" s="14">
        <f t="shared" si="1"/>
        <v>4976684</v>
      </c>
      <c r="M58" s="13">
        <v>2023</v>
      </c>
      <c r="N58" s="15">
        <v>2026</v>
      </c>
    </row>
    <row r="59" spans="1:14" ht="12" customHeight="1" x14ac:dyDescent="0.25">
      <c r="A59" s="11" t="s">
        <v>124</v>
      </c>
      <c r="B59" s="38" t="s">
        <v>84</v>
      </c>
      <c r="C59" s="38" t="s">
        <v>115</v>
      </c>
      <c r="D59" s="39" t="s">
        <v>125</v>
      </c>
      <c r="E59" s="13" t="s">
        <v>76</v>
      </c>
      <c r="F59" s="11" t="s">
        <v>126</v>
      </c>
      <c r="G59" s="14">
        <v>6380000</v>
      </c>
      <c r="H59" s="13" t="s">
        <v>23</v>
      </c>
      <c r="I59" s="13" t="s">
        <v>23</v>
      </c>
      <c r="J59" s="14" t="s">
        <v>23</v>
      </c>
      <c r="K59" s="14">
        <f t="shared" si="0"/>
        <v>6380000</v>
      </c>
      <c r="L59" s="14">
        <f t="shared" si="1"/>
        <v>6380000</v>
      </c>
      <c r="M59" s="13">
        <v>2024</v>
      </c>
      <c r="N59" s="15">
        <v>2028</v>
      </c>
    </row>
    <row r="60" spans="1:14" ht="12" customHeight="1" x14ac:dyDescent="0.25">
      <c r="A60" s="11" t="s">
        <v>127</v>
      </c>
      <c r="B60" s="38" t="s">
        <v>84</v>
      </c>
      <c r="C60" s="38" t="s">
        <v>115</v>
      </c>
      <c r="D60" s="39" t="s">
        <v>128</v>
      </c>
      <c r="E60" s="16" t="s">
        <v>76</v>
      </c>
      <c r="F60" s="11" t="s">
        <v>50</v>
      </c>
      <c r="G60" s="14">
        <v>6380000</v>
      </c>
      <c r="H60" s="13" t="s">
        <v>23</v>
      </c>
      <c r="I60" s="13" t="s">
        <v>23</v>
      </c>
      <c r="J60" s="14" t="s">
        <v>23</v>
      </c>
      <c r="K60" s="14">
        <f t="shared" si="0"/>
        <v>6380000</v>
      </c>
      <c r="L60" s="14">
        <f t="shared" si="1"/>
        <v>6380000</v>
      </c>
      <c r="M60" s="13">
        <v>2022</v>
      </c>
      <c r="N60" s="15">
        <v>2028</v>
      </c>
    </row>
    <row r="61" spans="1:14" ht="12" customHeight="1" x14ac:dyDescent="0.25">
      <c r="A61" s="11" t="s">
        <v>129</v>
      </c>
      <c r="B61" s="38" t="s">
        <v>84</v>
      </c>
      <c r="C61" s="38" t="s">
        <v>130</v>
      </c>
      <c r="D61" s="39" t="s">
        <v>131</v>
      </c>
      <c r="E61" s="16" t="s">
        <v>76</v>
      </c>
      <c r="F61" s="11" t="s">
        <v>22</v>
      </c>
      <c r="G61" s="14">
        <v>7448361</v>
      </c>
      <c r="H61" s="13" t="s">
        <v>23</v>
      </c>
      <c r="I61" s="13" t="s">
        <v>23</v>
      </c>
      <c r="J61" s="14">
        <v>9378937</v>
      </c>
      <c r="K61" s="14">
        <f t="shared" si="0"/>
        <v>7448361</v>
      </c>
      <c r="L61" s="14">
        <f t="shared" si="1"/>
        <v>16827298</v>
      </c>
      <c r="M61" s="13">
        <v>2023</v>
      </c>
      <c r="N61" s="15">
        <v>2027</v>
      </c>
    </row>
    <row r="62" spans="1:14" ht="12" customHeight="1" x14ac:dyDescent="0.25">
      <c r="A62" s="11" t="s">
        <v>132</v>
      </c>
      <c r="B62" s="38" t="s">
        <v>84</v>
      </c>
      <c r="C62" s="38" t="s">
        <v>130</v>
      </c>
      <c r="D62" s="39" t="s">
        <v>133</v>
      </c>
      <c r="E62" s="13" t="s">
        <v>76</v>
      </c>
      <c r="F62" s="11" t="s">
        <v>22</v>
      </c>
      <c r="G62" s="14">
        <v>29779050</v>
      </c>
      <c r="H62" s="13" t="s">
        <v>23</v>
      </c>
      <c r="I62" s="13" t="s">
        <v>23</v>
      </c>
      <c r="J62" s="14">
        <v>17935217</v>
      </c>
      <c r="K62" s="14">
        <f t="shared" si="0"/>
        <v>29779050</v>
      </c>
      <c r="L62" s="14">
        <f t="shared" si="1"/>
        <v>47714267</v>
      </c>
      <c r="M62" s="13">
        <v>2023</v>
      </c>
      <c r="N62" s="15">
        <v>2027</v>
      </c>
    </row>
    <row r="63" spans="1:14" ht="12" customHeight="1" x14ac:dyDescent="0.25">
      <c r="A63" s="11" t="s">
        <v>134</v>
      </c>
      <c r="B63" s="38" t="s">
        <v>84</v>
      </c>
      <c r="C63" s="38" t="s">
        <v>130</v>
      </c>
      <c r="D63" s="39" t="s">
        <v>135</v>
      </c>
      <c r="E63" s="16" t="s">
        <v>76</v>
      </c>
      <c r="F63" s="11" t="s">
        <v>22</v>
      </c>
      <c r="G63" s="14">
        <v>19978350</v>
      </c>
      <c r="H63" s="13" t="s">
        <v>23</v>
      </c>
      <c r="I63" s="13" t="s">
        <v>23</v>
      </c>
      <c r="J63" s="14">
        <v>14392868</v>
      </c>
      <c r="K63" s="14">
        <f t="shared" si="0"/>
        <v>19978350</v>
      </c>
      <c r="L63" s="14">
        <f t="shared" si="1"/>
        <v>34371218</v>
      </c>
      <c r="M63" s="13">
        <v>2023</v>
      </c>
      <c r="N63" s="15">
        <v>2027</v>
      </c>
    </row>
    <row r="64" spans="1:14" ht="12" customHeight="1" x14ac:dyDescent="0.25">
      <c r="A64" s="11" t="s">
        <v>136</v>
      </c>
      <c r="B64" s="38" t="s">
        <v>84</v>
      </c>
      <c r="C64" s="38" t="s">
        <v>130</v>
      </c>
      <c r="D64" s="39" t="s">
        <v>137</v>
      </c>
      <c r="E64" s="13" t="s">
        <v>76</v>
      </c>
      <c r="F64" s="11" t="s">
        <v>22</v>
      </c>
      <c r="G64" s="13" t="s">
        <v>23</v>
      </c>
      <c r="H64" s="14">
        <v>50434667</v>
      </c>
      <c r="I64" s="13" t="s">
        <v>23</v>
      </c>
      <c r="J64" s="14">
        <v>12609000</v>
      </c>
      <c r="K64" s="14">
        <f t="shared" si="0"/>
        <v>50434667</v>
      </c>
      <c r="L64" s="14">
        <f t="shared" si="1"/>
        <v>63043667</v>
      </c>
      <c r="M64" s="13">
        <v>2022</v>
      </c>
      <c r="N64" s="15">
        <v>2026</v>
      </c>
    </row>
    <row r="65" spans="1:14" ht="12" customHeight="1" x14ac:dyDescent="0.25">
      <c r="A65" s="23" t="s">
        <v>138</v>
      </c>
      <c r="B65" s="38" t="s">
        <v>84</v>
      </c>
      <c r="C65" s="38" t="s">
        <v>130</v>
      </c>
      <c r="D65" s="39" t="s">
        <v>139</v>
      </c>
      <c r="E65" s="24" t="s">
        <v>76</v>
      </c>
      <c r="F65" s="23" t="s">
        <v>140</v>
      </c>
      <c r="G65" s="25" t="s">
        <v>23</v>
      </c>
      <c r="H65" s="26">
        <v>796337</v>
      </c>
      <c r="I65" s="25" t="s">
        <v>23</v>
      </c>
      <c r="J65" s="26" t="s">
        <v>23</v>
      </c>
      <c r="K65" s="26">
        <f t="shared" si="0"/>
        <v>796337</v>
      </c>
      <c r="L65" s="26">
        <f t="shared" si="1"/>
        <v>796337</v>
      </c>
      <c r="M65" s="25">
        <v>2022</v>
      </c>
      <c r="N65" s="27">
        <v>2026</v>
      </c>
    </row>
    <row r="66" spans="1:14" ht="12" customHeight="1" x14ac:dyDescent="0.25">
      <c r="A66" s="11" t="s">
        <v>151</v>
      </c>
      <c r="B66" s="86" t="s">
        <v>150</v>
      </c>
      <c r="C66" s="86"/>
      <c r="D66" s="40" t="s">
        <v>141</v>
      </c>
      <c r="E66" s="16" t="s">
        <v>142</v>
      </c>
      <c r="F66" s="22"/>
      <c r="G66" s="14">
        <v>320000000</v>
      </c>
      <c r="H66" s="13"/>
      <c r="I66" s="13"/>
      <c r="J66" s="14"/>
      <c r="K66" s="14">
        <v>320000000</v>
      </c>
      <c r="L66" s="14">
        <f t="shared" si="1"/>
        <v>320000000</v>
      </c>
      <c r="M66" s="13">
        <v>2021</v>
      </c>
      <c r="N66" s="15">
        <v>2027</v>
      </c>
    </row>
    <row r="67" spans="1:14" ht="12" customHeight="1" x14ac:dyDescent="0.25">
      <c r="A67" s="11" t="s">
        <v>152</v>
      </c>
      <c r="B67" s="86"/>
      <c r="C67" s="86"/>
      <c r="D67" s="40" t="s">
        <v>143</v>
      </c>
      <c r="E67" s="16" t="s">
        <v>142</v>
      </c>
      <c r="F67" s="22"/>
      <c r="G67" s="14">
        <v>10000000</v>
      </c>
      <c r="H67" s="13"/>
      <c r="I67" s="13"/>
      <c r="J67" s="14"/>
      <c r="K67" s="14">
        <v>10000000</v>
      </c>
      <c r="L67" s="14">
        <f t="shared" si="1"/>
        <v>10000000</v>
      </c>
      <c r="M67" s="13">
        <v>2021</v>
      </c>
      <c r="N67" s="15">
        <v>2027</v>
      </c>
    </row>
    <row r="68" spans="1:14" ht="12" customHeight="1" x14ac:dyDescent="0.25">
      <c r="A68" s="11" t="s">
        <v>153</v>
      </c>
      <c r="B68" s="86"/>
      <c r="C68" s="86"/>
      <c r="D68" s="40" t="s">
        <v>144</v>
      </c>
      <c r="E68" s="16" t="s">
        <v>142</v>
      </c>
      <c r="F68" s="22"/>
      <c r="G68" s="14">
        <v>90000000</v>
      </c>
      <c r="H68" s="13"/>
      <c r="I68" s="13"/>
      <c r="J68" s="14"/>
      <c r="K68" s="14">
        <v>90000000</v>
      </c>
      <c r="L68" s="14">
        <f t="shared" si="1"/>
        <v>90000000</v>
      </c>
      <c r="M68" s="13">
        <v>2021</v>
      </c>
      <c r="N68" s="15">
        <v>2027</v>
      </c>
    </row>
    <row r="69" spans="1:14" ht="12" customHeight="1" x14ac:dyDescent="0.25">
      <c r="A69" s="11" t="s">
        <v>154</v>
      </c>
      <c r="B69" s="86"/>
      <c r="C69" s="86"/>
      <c r="D69" s="40" t="s">
        <v>145</v>
      </c>
      <c r="E69" s="16" t="s">
        <v>142</v>
      </c>
      <c r="F69" s="22"/>
      <c r="G69" s="14">
        <v>5000000</v>
      </c>
      <c r="H69" s="13"/>
      <c r="I69" s="13"/>
      <c r="J69" s="14"/>
      <c r="K69" s="14">
        <v>5000000</v>
      </c>
      <c r="L69" s="14">
        <f t="shared" ref="L69:L72" si="2">SUM(J69:K69)</f>
        <v>5000000</v>
      </c>
      <c r="M69" s="13">
        <v>2021</v>
      </c>
      <c r="N69" s="15">
        <v>2027</v>
      </c>
    </row>
    <row r="70" spans="1:14" ht="12" customHeight="1" x14ac:dyDescent="0.25">
      <c r="A70" s="11" t="s">
        <v>155</v>
      </c>
      <c r="B70" s="86"/>
      <c r="C70" s="86"/>
      <c r="D70" s="40" t="s">
        <v>146</v>
      </c>
      <c r="E70" s="16" t="s">
        <v>142</v>
      </c>
      <c r="F70" s="22"/>
      <c r="G70" s="14">
        <v>66000000</v>
      </c>
      <c r="H70" s="13"/>
      <c r="I70" s="13"/>
      <c r="J70" s="14"/>
      <c r="K70" s="14">
        <v>66000000</v>
      </c>
      <c r="L70" s="14">
        <f t="shared" si="2"/>
        <v>66000000</v>
      </c>
      <c r="M70" s="13">
        <v>2021</v>
      </c>
      <c r="N70" s="15">
        <v>2027</v>
      </c>
    </row>
    <row r="71" spans="1:14" ht="12" customHeight="1" x14ac:dyDescent="0.25">
      <c r="A71" s="11" t="s">
        <v>156</v>
      </c>
      <c r="B71" s="86"/>
      <c r="C71" s="86"/>
      <c r="D71" s="40" t="s">
        <v>147</v>
      </c>
      <c r="E71" s="16" t="s">
        <v>142</v>
      </c>
      <c r="F71" s="22"/>
      <c r="G71" s="14">
        <v>30000000</v>
      </c>
      <c r="H71" s="13"/>
      <c r="I71" s="13"/>
      <c r="J71" s="14"/>
      <c r="K71" s="14">
        <v>30000000</v>
      </c>
      <c r="L71" s="14">
        <f t="shared" si="2"/>
        <v>30000000</v>
      </c>
      <c r="M71" s="13">
        <v>2021</v>
      </c>
      <c r="N71" s="15">
        <v>2027</v>
      </c>
    </row>
    <row r="72" spans="1:14" ht="12" customHeight="1" x14ac:dyDescent="0.25">
      <c r="A72" s="11" t="s">
        <v>157</v>
      </c>
      <c r="B72" s="86"/>
      <c r="C72" s="86"/>
      <c r="D72" s="40" t="s">
        <v>148</v>
      </c>
      <c r="E72" s="16" t="s">
        <v>142</v>
      </c>
      <c r="F72" s="22"/>
      <c r="G72" s="14">
        <v>15000000</v>
      </c>
      <c r="H72" s="13"/>
      <c r="I72" s="13"/>
      <c r="J72" s="14"/>
      <c r="K72" s="14">
        <v>15000000</v>
      </c>
      <c r="L72" s="14">
        <f t="shared" si="2"/>
        <v>15000000</v>
      </c>
      <c r="M72" s="13">
        <v>2021</v>
      </c>
      <c r="N72" s="15">
        <v>2027</v>
      </c>
    </row>
    <row r="75" spans="1:14" ht="15.75" x14ac:dyDescent="0.25">
      <c r="K75" s="84"/>
    </row>
  </sheetData>
  <sheetProtection selectLockedCells="1"/>
  <mergeCells count="1">
    <mergeCell ref="B66:C7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22D58-01F7-498B-9D05-DE6B33C45EA4}">
  <dimension ref="A1:AG11841"/>
  <sheetViews>
    <sheetView zoomScaleNormal="100" workbookViewId="0">
      <pane xSplit="1" ySplit="3" topLeftCell="B4" activePane="bottomRight" state="frozen"/>
      <selection pane="topRight" activeCell="E1" sqref="E1"/>
      <selection pane="bottomLeft" activeCell="A4" sqref="A4"/>
      <selection pane="bottomRight"/>
    </sheetView>
  </sheetViews>
  <sheetFormatPr defaultRowHeight="15" x14ac:dyDescent="0.25"/>
  <cols>
    <col min="1" max="1" width="8.5703125" style="6" customWidth="1"/>
    <col min="2" max="2" width="15.85546875" style="6" customWidth="1"/>
    <col min="3" max="3" width="40" style="6" customWidth="1"/>
    <col min="4" max="4" width="12.28515625" style="6" customWidth="1"/>
    <col min="5" max="5" width="9.85546875" style="6" customWidth="1"/>
    <col min="6" max="6" width="10.7109375" style="6" customWidth="1"/>
    <col min="7" max="7" width="15.42578125" style="71" customWidth="1"/>
    <col min="8" max="8" width="10.5703125" style="6" customWidth="1"/>
    <col min="9" max="9" width="13" style="6" customWidth="1"/>
    <col min="10" max="10" width="13.7109375" style="72" customWidth="1"/>
    <col min="11" max="11" width="14.7109375" style="6" customWidth="1"/>
    <col min="12" max="14" width="13.7109375" style="6" customWidth="1"/>
    <col min="15" max="15" width="15.85546875" style="6" customWidth="1"/>
    <col min="16" max="16" width="13.7109375" style="6" customWidth="1"/>
    <col min="17" max="17" width="13.7109375" style="79" customWidth="1"/>
    <col min="18" max="22" width="13.7109375" style="6" customWidth="1"/>
    <col min="23" max="23" width="13.7109375" style="78" customWidth="1"/>
    <col min="24" max="25" width="13.7109375" style="6" customWidth="1"/>
    <col min="26" max="26" width="13.7109375" style="78" customWidth="1"/>
    <col min="27" max="29" width="13.7109375" style="6" customWidth="1"/>
    <col min="30" max="16384" width="9.140625" style="6"/>
  </cols>
  <sheetData>
    <row r="1" spans="1:33" ht="38.25" customHeight="1" x14ac:dyDescent="0.25">
      <c r="A1" s="4" t="s">
        <v>158</v>
      </c>
      <c r="B1" s="4"/>
      <c r="C1" s="4"/>
      <c r="D1" s="4"/>
      <c r="E1" s="41" t="s">
        <v>376</v>
      </c>
      <c r="F1" s="4"/>
      <c r="G1" s="42">
        <f>SUM(G4:G38)</f>
        <v>618588778.0999999</v>
      </c>
      <c r="H1" s="4"/>
      <c r="I1" s="10"/>
      <c r="J1" s="10"/>
      <c r="K1" s="4"/>
      <c r="L1" s="42">
        <f>SUM(L4:L38)</f>
        <v>210757252.26235247</v>
      </c>
      <c r="M1" s="42">
        <f>SUM(M4:M38)</f>
        <v>305539754.39450002</v>
      </c>
      <c r="N1" s="42">
        <f>SUM(N4:N38)</f>
        <v>102291771.4355</v>
      </c>
      <c r="O1" s="43" t="s">
        <v>159</v>
      </c>
      <c r="P1" s="44" t="s">
        <v>160</v>
      </c>
      <c r="Q1" s="43" t="s">
        <v>159</v>
      </c>
      <c r="R1" s="88">
        <f t="shared" ref="R1:W1" si="0">SUM(R4:R38)</f>
        <v>749744715.7959013</v>
      </c>
      <c r="S1" s="88">
        <f t="shared" si="0"/>
        <v>560239307.53604496</v>
      </c>
      <c r="T1" s="88">
        <f t="shared" si="0"/>
        <v>433212595.55604494</v>
      </c>
      <c r="U1" s="88">
        <f t="shared" si="0"/>
        <v>127026711.97999999</v>
      </c>
      <c r="V1" s="88">
        <f t="shared" si="0"/>
        <v>5226348.7599999839</v>
      </c>
      <c r="W1" s="88">
        <f t="shared" si="0"/>
        <v>184279059.50335664</v>
      </c>
      <c r="X1" s="4"/>
      <c r="Y1" s="42">
        <f t="shared" ref="Y1:Z1" si="1">SUM(Y4:Y38)</f>
        <v>101182142.55</v>
      </c>
      <c r="Z1" s="42">
        <f t="shared" si="1"/>
        <v>354381.73</v>
      </c>
      <c r="AA1" s="45" t="s">
        <v>161</v>
      </c>
      <c r="AB1" s="2"/>
      <c r="AC1" s="1"/>
    </row>
    <row r="2" spans="1:33" ht="25.5" customHeight="1" x14ac:dyDescent="0.25">
      <c r="A2" s="87">
        <f>ROWS(A4:A38)</f>
        <v>35</v>
      </c>
      <c r="B2" s="10"/>
      <c r="C2" s="46"/>
      <c r="D2" s="46"/>
      <c r="E2" s="47">
        <f>G1/'Intervencije S3 do 2029'!K2</f>
        <v>0.34866614495435111</v>
      </c>
      <c r="F2" s="46"/>
      <c r="G2" s="46"/>
      <c r="H2" s="46"/>
      <c r="I2" s="46"/>
      <c r="J2" s="48"/>
      <c r="K2" s="46"/>
      <c r="L2" s="50"/>
      <c r="M2" s="51"/>
      <c r="N2" s="49"/>
      <c r="O2" s="49" t="s">
        <v>162</v>
      </c>
      <c r="P2" s="49" t="s">
        <v>163</v>
      </c>
      <c r="Q2" s="49" t="s">
        <v>163</v>
      </c>
      <c r="R2" s="49"/>
      <c r="S2" s="49"/>
      <c r="T2" s="49" t="s">
        <v>163</v>
      </c>
      <c r="U2" s="49" t="s">
        <v>163</v>
      </c>
      <c r="V2" s="49" t="s">
        <v>163</v>
      </c>
      <c r="W2" s="52" t="s">
        <v>163</v>
      </c>
      <c r="X2" s="49" t="s">
        <v>164</v>
      </c>
      <c r="Y2" s="49" t="s">
        <v>164</v>
      </c>
      <c r="Z2" s="53" t="s">
        <v>164</v>
      </c>
      <c r="AA2" s="54" t="s">
        <v>165</v>
      </c>
      <c r="AB2" s="54" t="s">
        <v>165</v>
      </c>
      <c r="AC2" s="52" t="s">
        <v>165</v>
      </c>
    </row>
    <row r="3" spans="1:33" ht="96.6" customHeight="1" x14ac:dyDescent="0.25">
      <c r="A3" s="55"/>
      <c r="B3" s="56" t="s">
        <v>166</v>
      </c>
      <c r="C3" s="57" t="s">
        <v>167</v>
      </c>
      <c r="D3" s="89" t="s">
        <v>378</v>
      </c>
      <c r="E3" s="108" t="s">
        <v>168</v>
      </c>
      <c r="F3" s="108" t="s">
        <v>169</v>
      </c>
      <c r="G3" s="109" t="s">
        <v>377</v>
      </c>
      <c r="H3" s="110" t="s">
        <v>170</v>
      </c>
      <c r="I3" s="89" t="s">
        <v>171</v>
      </c>
      <c r="J3" s="111" t="s">
        <v>172</v>
      </c>
      <c r="K3" s="58" t="s">
        <v>379</v>
      </c>
      <c r="L3" s="89" t="s">
        <v>173</v>
      </c>
      <c r="M3" s="89" t="s">
        <v>174</v>
      </c>
      <c r="N3" s="89" t="s">
        <v>175</v>
      </c>
      <c r="O3" s="89" t="s">
        <v>176</v>
      </c>
      <c r="P3" s="89" t="s">
        <v>177</v>
      </c>
      <c r="Q3" s="59" t="s">
        <v>380</v>
      </c>
      <c r="R3" s="67" t="s">
        <v>390</v>
      </c>
      <c r="S3" s="81" t="s">
        <v>387</v>
      </c>
      <c r="T3" s="81" t="s">
        <v>381</v>
      </c>
      <c r="U3" s="81" t="s">
        <v>388</v>
      </c>
      <c r="V3" s="81" t="s">
        <v>386</v>
      </c>
      <c r="W3" s="90" t="s">
        <v>385</v>
      </c>
      <c r="X3" s="89" t="s">
        <v>178</v>
      </c>
      <c r="Y3" s="91" t="s">
        <v>382</v>
      </c>
      <c r="Z3" s="91" t="s">
        <v>179</v>
      </c>
      <c r="AA3" s="92" t="s">
        <v>180</v>
      </c>
      <c r="AB3" s="92" t="s">
        <v>181</v>
      </c>
      <c r="AC3" s="107" t="s">
        <v>389</v>
      </c>
      <c r="AG3" s="81"/>
    </row>
    <row r="4" spans="1:33" ht="12" customHeight="1" x14ac:dyDescent="0.25">
      <c r="A4" s="60" t="s">
        <v>182</v>
      </c>
      <c r="B4" s="61" t="s">
        <v>383</v>
      </c>
      <c r="C4" s="63" t="s">
        <v>183</v>
      </c>
      <c r="D4" s="112" t="s">
        <v>184</v>
      </c>
      <c r="E4" s="112" t="s">
        <v>185</v>
      </c>
      <c r="F4" s="113" t="s">
        <v>186</v>
      </c>
      <c r="G4" s="114">
        <v>15926737</v>
      </c>
      <c r="H4" s="115" t="s">
        <v>187</v>
      </c>
      <c r="I4" s="116" t="s">
        <v>188</v>
      </c>
      <c r="J4" s="117" t="s">
        <v>190</v>
      </c>
      <c r="K4" s="118" t="s">
        <v>191</v>
      </c>
      <c r="L4" s="97"/>
      <c r="M4" s="97"/>
      <c r="N4" s="97">
        <v>15926737</v>
      </c>
      <c r="O4" s="119" t="s">
        <v>189</v>
      </c>
      <c r="P4" s="93">
        <v>189</v>
      </c>
      <c r="Q4" s="94" t="s">
        <v>192</v>
      </c>
      <c r="R4" s="95">
        <v>30285515.969999999</v>
      </c>
      <c r="S4" s="95">
        <v>30285515.969999999</v>
      </c>
      <c r="T4" s="96">
        <v>0</v>
      </c>
      <c r="U4" s="97">
        <v>30285515.969999999</v>
      </c>
      <c r="V4" s="98">
        <v>0</v>
      </c>
      <c r="W4" s="96">
        <v>0</v>
      </c>
      <c r="X4" s="93">
        <v>189</v>
      </c>
      <c r="Y4" s="97">
        <v>6247503.0700000003</v>
      </c>
      <c r="Z4" s="97">
        <v>0</v>
      </c>
      <c r="AA4" s="99">
        <v>0</v>
      </c>
      <c r="AB4" s="99"/>
      <c r="AC4" s="97"/>
    </row>
    <row r="5" spans="1:33" ht="12" customHeight="1" x14ac:dyDescent="0.25">
      <c r="A5" s="60" t="s">
        <v>193</v>
      </c>
      <c r="B5" s="61" t="s">
        <v>194</v>
      </c>
      <c r="C5" s="63" t="s">
        <v>183</v>
      </c>
      <c r="D5" s="112" t="s">
        <v>184</v>
      </c>
      <c r="E5" s="112" t="s">
        <v>185</v>
      </c>
      <c r="F5" s="113" t="s">
        <v>186</v>
      </c>
      <c r="G5" s="114">
        <v>12000000</v>
      </c>
      <c r="H5" s="115" t="s">
        <v>187</v>
      </c>
      <c r="I5" s="116" t="s">
        <v>188</v>
      </c>
      <c r="J5" s="117" t="s">
        <v>190</v>
      </c>
      <c r="K5" s="118" t="s">
        <v>191</v>
      </c>
      <c r="L5" s="97"/>
      <c r="M5" s="97"/>
      <c r="N5" s="97">
        <v>12000000</v>
      </c>
      <c r="O5" s="120" t="s">
        <v>195</v>
      </c>
      <c r="P5" s="93">
        <v>99</v>
      </c>
      <c r="Q5" s="94" t="s">
        <v>196</v>
      </c>
      <c r="R5" s="95">
        <v>17785284.27</v>
      </c>
      <c r="S5" s="95">
        <v>17785284.27</v>
      </c>
      <c r="T5" s="96">
        <v>0</v>
      </c>
      <c r="U5" s="97">
        <v>17785284.27</v>
      </c>
      <c r="V5" s="98">
        <v>0</v>
      </c>
      <c r="W5" s="96">
        <v>0</v>
      </c>
      <c r="X5" s="93">
        <v>99</v>
      </c>
      <c r="Y5" s="97">
        <v>6407263.5899999999</v>
      </c>
      <c r="Z5" s="97">
        <v>0</v>
      </c>
      <c r="AA5" s="99">
        <v>0</v>
      </c>
      <c r="AB5" s="99"/>
      <c r="AC5" s="97"/>
    </row>
    <row r="6" spans="1:33" ht="12" customHeight="1" x14ac:dyDescent="0.25">
      <c r="A6" s="62" t="s">
        <v>199</v>
      </c>
      <c r="B6" s="63" t="s">
        <v>200</v>
      </c>
      <c r="C6" s="63" t="s">
        <v>201</v>
      </c>
      <c r="D6" s="121" t="s">
        <v>184</v>
      </c>
      <c r="E6" s="121" t="s">
        <v>27</v>
      </c>
      <c r="F6" s="121" t="s">
        <v>27</v>
      </c>
      <c r="G6" s="97">
        <v>6025615.5099999998</v>
      </c>
      <c r="H6" s="122" t="s">
        <v>187</v>
      </c>
      <c r="I6" s="123" t="s">
        <v>202</v>
      </c>
      <c r="J6" s="124" t="s">
        <v>190</v>
      </c>
      <c r="K6" s="118" t="s">
        <v>191</v>
      </c>
      <c r="L6" s="97">
        <v>6025615.5099999998</v>
      </c>
      <c r="M6" s="97"/>
      <c r="N6" s="97"/>
      <c r="O6" s="125" t="s">
        <v>203</v>
      </c>
      <c r="P6" s="93">
        <v>1</v>
      </c>
      <c r="Q6" s="94" t="s">
        <v>204</v>
      </c>
      <c r="R6" s="95">
        <v>6025600</v>
      </c>
      <c r="S6" s="95">
        <v>6025600</v>
      </c>
      <c r="T6" s="97">
        <v>6025600</v>
      </c>
      <c r="U6" s="97"/>
      <c r="V6" s="98">
        <v>0</v>
      </c>
      <c r="W6" s="96">
        <v>0</v>
      </c>
      <c r="X6" s="93">
        <v>1</v>
      </c>
      <c r="Y6" s="97">
        <v>5153711.67</v>
      </c>
      <c r="Z6" s="97">
        <v>0</v>
      </c>
      <c r="AA6" s="99">
        <v>0</v>
      </c>
      <c r="AB6" s="100"/>
      <c r="AC6" s="97"/>
    </row>
    <row r="7" spans="1:33" ht="12" customHeight="1" x14ac:dyDescent="0.25">
      <c r="A7" s="64" t="s">
        <v>205</v>
      </c>
      <c r="B7" s="63" t="s">
        <v>206</v>
      </c>
      <c r="C7" s="63" t="s">
        <v>207</v>
      </c>
      <c r="D7" s="113" t="s">
        <v>184</v>
      </c>
      <c r="E7" s="113" t="s">
        <v>27</v>
      </c>
      <c r="F7" s="113" t="s">
        <v>186</v>
      </c>
      <c r="G7" s="126">
        <v>19974782.670000002</v>
      </c>
      <c r="H7" s="127" t="s">
        <v>187</v>
      </c>
      <c r="I7" s="123" t="s">
        <v>208</v>
      </c>
      <c r="J7" s="117" t="s">
        <v>190</v>
      </c>
      <c r="K7" s="118" t="s">
        <v>191</v>
      </c>
      <c r="L7" s="97">
        <v>14997677.35</v>
      </c>
      <c r="M7" s="97"/>
      <c r="N7" s="97">
        <v>4977105.32</v>
      </c>
      <c r="O7" s="128" t="s">
        <v>209</v>
      </c>
      <c r="P7" s="93">
        <v>1</v>
      </c>
      <c r="Q7" s="94" t="s">
        <v>210</v>
      </c>
      <c r="R7" s="95">
        <v>19972397</v>
      </c>
      <c r="S7" s="95">
        <v>19972397</v>
      </c>
      <c r="T7" s="97">
        <v>14997677.35</v>
      </c>
      <c r="U7" s="97">
        <v>4974719.6500000004</v>
      </c>
      <c r="V7" s="98">
        <v>0</v>
      </c>
      <c r="W7" s="96">
        <v>0</v>
      </c>
      <c r="X7" s="93">
        <v>1</v>
      </c>
      <c r="Y7" s="97">
        <v>26759.77</v>
      </c>
      <c r="Z7" s="97">
        <v>0</v>
      </c>
      <c r="AA7" s="99">
        <v>0</v>
      </c>
      <c r="AB7" s="99">
        <v>0</v>
      </c>
      <c r="AC7" s="97"/>
    </row>
    <row r="8" spans="1:33" ht="12" customHeight="1" x14ac:dyDescent="0.25">
      <c r="A8" s="64" t="s">
        <v>211</v>
      </c>
      <c r="B8" s="63" t="s">
        <v>212</v>
      </c>
      <c r="C8" s="63" t="s">
        <v>213</v>
      </c>
      <c r="D8" s="113" t="s">
        <v>184</v>
      </c>
      <c r="E8" s="112" t="s">
        <v>185</v>
      </c>
      <c r="F8" s="113" t="s">
        <v>214</v>
      </c>
      <c r="G8" s="126">
        <v>15926737</v>
      </c>
      <c r="H8" s="127" t="s">
        <v>187</v>
      </c>
      <c r="I8" s="123" t="s">
        <v>188</v>
      </c>
      <c r="J8" s="117" t="s">
        <v>190</v>
      </c>
      <c r="K8" s="118" t="s">
        <v>191</v>
      </c>
      <c r="L8" s="97"/>
      <c r="M8" s="97"/>
      <c r="N8" s="97">
        <v>15926737</v>
      </c>
      <c r="O8" s="128" t="s">
        <v>215</v>
      </c>
      <c r="P8" s="93">
        <v>225</v>
      </c>
      <c r="Q8" s="94" t="s">
        <v>216</v>
      </c>
      <c r="R8" s="95">
        <v>20520000</v>
      </c>
      <c r="S8" s="95">
        <v>20520000</v>
      </c>
      <c r="T8" s="97"/>
      <c r="U8" s="97">
        <v>20520000</v>
      </c>
      <c r="V8" s="98">
        <v>0</v>
      </c>
      <c r="W8" s="96">
        <v>0</v>
      </c>
      <c r="X8" s="93">
        <v>198</v>
      </c>
      <c r="Y8" s="97"/>
      <c r="Z8" s="97">
        <v>0</v>
      </c>
      <c r="AA8" s="101">
        <v>6</v>
      </c>
      <c r="AB8" s="101">
        <v>21</v>
      </c>
      <c r="AC8" s="97"/>
    </row>
    <row r="9" spans="1:33" ht="12" customHeight="1" x14ac:dyDescent="0.25">
      <c r="A9" s="64" t="s">
        <v>217</v>
      </c>
      <c r="B9" s="63" t="s">
        <v>218</v>
      </c>
      <c r="C9" s="63" t="s">
        <v>219</v>
      </c>
      <c r="D9" s="113" t="s">
        <v>184</v>
      </c>
      <c r="E9" s="113" t="s">
        <v>27</v>
      </c>
      <c r="F9" s="113" t="s">
        <v>214</v>
      </c>
      <c r="G9" s="126">
        <v>10020572.039999999</v>
      </c>
      <c r="H9" s="127" t="s">
        <v>187</v>
      </c>
      <c r="I9" s="123" t="s">
        <v>220</v>
      </c>
      <c r="J9" s="117" t="s">
        <v>222</v>
      </c>
      <c r="K9" s="118" t="s">
        <v>191</v>
      </c>
      <c r="L9" s="97">
        <v>10020572.039999999</v>
      </c>
      <c r="M9" s="97"/>
      <c r="N9" s="97"/>
      <c r="O9" s="128" t="s">
        <v>221</v>
      </c>
      <c r="P9" s="93">
        <v>15</v>
      </c>
      <c r="Q9" s="102">
        <v>45432</v>
      </c>
      <c r="R9" s="95">
        <v>9893922.4199999999</v>
      </c>
      <c r="S9" s="95">
        <v>9893922.4199999999</v>
      </c>
      <c r="T9" s="97">
        <v>9893922.4199999999</v>
      </c>
      <c r="U9" s="97">
        <v>0</v>
      </c>
      <c r="V9" s="98">
        <v>0</v>
      </c>
      <c r="W9" s="96">
        <v>0</v>
      </c>
      <c r="X9" s="93">
        <v>15</v>
      </c>
      <c r="Y9" s="97">
        <v>3356456.3000000003</v>
      </c>
      <c r="Z9" s="97">
        <v>0</v>
      </c>
      <c r="AA9" s="101">
        <v>0</v>
      </c>
      <c r="AB9" s="101"/>
      <c r="AC9" s="97"/>
    </row>
    <row r="10" spans="1:33" ht="12" customHeight="1" x14ac:dyDescent="0.25">
      <c r="A10" s="64" t="s">
        <v>223</v>
      </c>
      <c r="B10" s="61" t="s">
        <v>224</v>
      </c>
      <c r="C10" s="61" t="s">
        <v>225</v>
      </c>
      <c r="D10" s="121" t="s">
        <v>197</v>
      </c>
      <c r="E10" s="121" t="s">
        <v>27</v>
      </c>
      <c r="F10" s="121" t="s">
        <v>198</v>
      </c>
      <c r="G10" s="97">
        <v>88702213.170000002</v>
      </c>
      <c r="H10" s="122" t="s">
        <v>187</v>
      </c>
      <c r="I10" s="123" t="s">
        <v>226</v>
      </c>
      <c r="J10" s="129" t="s">
        <v>222</v>
      </c>
      <c r="K10" s="118" t="s">
        <v>191</v>
      </c>
      <c r="L10" s="97"/>
      <c r="M10" s="97">
        <v>75396881.194499999</v>
      </c>
      <c r="N10" s="97">
        <v>13305331.975500003</v>
      </c>
      <c r="O10" s="125" t="s">
        <v>227</v>
      </c>
      <c r="P10" s="93">
        <v>1</v>
      </c>
      <c r="Q10" s="102">
        <v>45596</v>
      </c>
      <c r="R10" s="95">
        <v>93419972.849999994</v>
      </c>
      <c r="S10" s="95">
        <v>88702213</v>
      </c>
      <c r="T10" s="97">
        <v>75396881.049999997</v>
      </c>
      <c r="U10" s="97">
        <v>13305331.950000003</v>
      </c>
      <c r="V10" s="98">
        <v>4717759.849999994</v>
      </c>
      <c r="W10" s="96">
        <v>0</v>
      </c>
      <c r="X10" s="93">
        <v>1</v>
      </c>
      <c r="Y10" s="97">
        <v>4319998.57</v>
      </c>
      <c r="Z10" s="97">
        <v>0</v>
      </c>
      <c r="AA10" s="101">
        <v>0</v>
      </c>
      <c r="AB10" s="100"/>
      <c r="AC10" s="97"/>
    </row>
    <row r="11" spans="1:33" ht="12" customHeight="1" x14ac:dyDescent="0.25">
      <c r="A11" s="64" t="s">
        <v>228</v>
      </c>
      <c r="B11" s="61" t="s">
        <v>229</v>
      </c>
      <c r="C11" s="61" t="s">
        <v>230</v>
      </c>
      <c r="D11" s="113" t="s">
        <v>231</v>
      </c>
      <c r="E11" s="113" t="s">
        <v>27</v>
      </c>
      <c r="F11" s="113" t="s">
        <v>27</v>
      </c>
      <c r="G11" s="126">
        <v>4999667</v>
      </c>
      <c r="H11" s="127" t="s">
        <v>187</v>
      </c>
      <c r="I11" s="130" t="s">
        <v>232</v>
      </c>
      <c r="J11" s="117" t="s">
        <v>222</v>
      </c>
      <c r="K11" s="118" t="s">
        <v>191</v>
      </c>
      <c r="L11" s="97">
        <v>4999667</v>
      </c>
      <c r="M11" s="97"/>
      <c r="N11" s="97"/>
      <c r="O11" s="128" t="s">
        <v>233</v>
      </c>
      <c r="P11" s="93">
        <v>1</v>
      </c>
      <c r="Q11" s="102">
        <v>45205</v>
      </c>
      <c r="R11" s="95">
        <v>5126022.29</v>
      </c>
      <c r="S11" s="95">
        <v>4999667</v>
      </c>
      <c r="T11" s="97">
        <v>4999667</v>
      </c>
      <c r="U11" s="97">
        <v>0</v>
      </c>
      <c r="V11" s="98">
        <v>126355.29</v>
      </c>
      <c r="W11" s="96">
        <v>0</v>
      </c>
      <c r="X11" s="93">
        <v>1</v>
      </c>
      <c r="Y11" s="97">
        <v>3249783.55</v>
      </c>
      <c r="Z11" s="97">
        <v>0</v>
      </c>
      <c r="AA11" s="101">
        <v>0</v>
      </c>
      <c r="AB11" s="100"/>
      <c r="AC11" s="97"/>
    </row>
    <row r="12" spans="1:33" ht="12" customHeight="1" x14ac:dyDescent="0.25">
      <c r="A12" s="64" t="s">
        <v>234</v>
      </c>
      <c r="B12" s="61" t="s">
        <v>235</v>
      </c>
      <c r="C12" s="61" t="s">
        <v>236</v>
      </c>
      <c r="D12" s="113" t="s">
        <v>231</v>
      </c>
      <c r="E12" s="113" t="s">
        <v>27</v>
      </c>
      <c r="F12" s="113" t="s">
        <v>27</v>
      </c>
      <c r="G12" s="126">
        <v>59594231</v>
      </c>
      <c r="H12" s="127" t="s">
        <v>187</v>
      </c>
      <c r="I12" s="130" t="s">
        <v>237</v>
      </c>
      <c r="J12" s="117" t="s">
        <v>190</v>
      </c>
      <c r="K12" s="118" t="s">
        <v>191</v>
      </c>
      <c r="L12" s="97">
        <v>29438370.859999999</v>
      </c>
      <c r="M12" s="97"/>
      <c r="N12" s="97">
        <v>30155860.140000001</v>
      </c>
      <c r="O12" s="128" t="s">
        <v>238</v>
      </c>
      <c r="P12" s="93">
        <v>1</v>
      </c>
      <c r="Q12" s="102">
        <v>45547</v>
      </c>
      <c r="R12" s="95">
        <v>59901649</v>
      </c>
      <c r="S12" s="95">
        <v>59594231</v>
      </c>
      <c r="T12" s="97">
        <v>29438370.859999999</v>
      </c>
      <c r="U12" s="97">
        <v>30155860.140000001</v>
      </c>
      <c r="V12" s="98">
        <v>307418</v>
      </c>
      <c r="W12" s="96">
        <v>0</v>
      </c>
      <c r="X12" s="93">
        <v>1</v>
      </c>
      <c r="Y12" s="97">
        <v>0</v>
      </c>
      <c r="Z12" s="97">
        <v>0</v>
      </c>
      <c r="AA12" s="99">
        <v>0</v>
      </c>
      <c r="AB12" s="100"/>
      <c r="AC12" s="97"/>
    </row>
    <row r="13" spans="1:33" ht="12" customHeight="1" x14ac:dyDescent="0.25">
      <c r="A13" s="64" t="s">
        <v>239</v>
      </c>
      <c r="B13" s="61" t="s">
        <v>240</v>
      </c>
      <c r="C13" s="61" t="s">
        <v>241</v>
      </c>
      <c r="D13" s="113" t="s">
        <v>231</v>
      </c>
      <c r="E13" s="113" t="s">
        <v>27</v>
      </c>
      <c r="F13" s="113" t="s">
        <v>27</v>
      </c>
      <c r="G13" s="126">
        <v>18500000</v>
      </c>
      <c r="H13" s="127" t="s">
        <v>187</v>
      </c>
      <c r="I13" s="130" t="s">
        <v>242</v>
      </c>
      <c r="J13" s="117" t="s">
        <v>190</v>
      </c>
      <c r="K13" s="118" t="s">
        <v>191</v>
      </c>
      <c r="L13" s="97">
        <v>8500000</v>
      </c>
      <c r="M13" s="97"/>
      <c r="N13" s="97">
        <v>10000000</v>
      </c>
      <c r="O13" s="128" t="s">
        <v>243</v>
      </c>
      <c r="P13" s="93">
        <v>1</v>
      </c>
      <c r="Q13" s="102">
        <v>45638</v>
      </c>
      <c r="R13" s="95">
        <v>18500000</v>
      </c>
      <c r="S13" s="95">
        <v>18500000</v>
      </c>
      <c r="T13" s="97">
        <v>8500000</v>
      </c>
      <c r="U13" s="97">
        <v>10000000</v>
      </c>
      <c r="V13" s="98">
        <v>0</v>
      </c>
      <c r="W13" s="96">
        <v>0</v>
      </c>
      <c r="X13" s="93">
        <v>1</v>
      </c>
      <c r="Y13" s="97">
        <v>0</v>
      </c>
      <c r="Z13" s="97">
        <v>0</v>
      </c>
      <c r="AA13" s="99">
        <v>0</v>
      </c>
      <c r="AB13" s="100"/>
      <c r="AC13" s="97"/>
    </row>
    <row r="14" spans="1:33" ht="12" customHeight="1" x14ac:dyDescent="0.25">
      <c r="A14" s="35" t="s">
        <v>244</v>
      </c>
      <c r="B14" s="65" t="s">
        <v>245</v>
      </c>
      <c r="C14" s="82" t="s">
        <v>246</v>
      </c>
      <c r="D14" s="121" t="s">
        <v>247</v>
      </c>
      <c r="E14" s="121" t="s">
        <v>27</v>
      </c>
      <c r="F14" s="121" t="s">
        <v>214</v>
      </c>
      <c r="G14" s="97">
        <v>50003318</v>
      </c>
      <c r="H14" s="122" t="s">
        <v>187</v>
      </c>
      <c r="I14" s="123" t="s">
        <v>248</v>
      </c>
      <c r="J14" s="129" t="s">
        <v>222</v>
      </c>
      <c r="K14" s="118" t="s">
        <v>191</v>
      </c>
      <c r="L14" s="97">
        <v>50003318</v>
      </c>
      <c r="M14" s="97"/>
      <c r="N14" s="97"/>
      <c r="O14" s="125" t="s">
        <v>249</v>
      </c>
      <c r="P14" s="93">
        <v>35</v>
      </c>
      <c r="Q14" s="102">
        <v>45525</v>
      </c>
      <c r="R14" s="95">
        <v>54893280.659999996</v>
      </c>
      <c r="S14" s="95">
        <v>45673187.300000004</v>
      </c>
      <c r="T14" s="97">
        <v>45673187.300000004</v>
      </c>
      <c r="U14" s="97"/>
      <c r="V14" s="98">
        <v>74815.619999989867</v>
      </c>
      <c r="W14" s="96">
        <v>9145277.7400000021</v>
      </c>
      <c r="X14" s="93">
        <v>34</v>
      </c>
      <c r="Y14" s="97">
        <v>4110459.79</v>
      </c>
      <c r="Z14" s="97">
        <v>0</v>
      </c>
      <c r="AA14" s="99">
        <v>0</v>
      </c>
      <c r="AB14" s="99">
        <v>1</v>
      </c>
      <c r="AC14" s="97"/>
    </row>
    <row r="15" spans="1:33" ht="12" customHeight="1" x14ac:dyDescent="0.25">
      <c r="A15" s="35" t="s">
        <v>250</v>
      </c>
      <c r="B15" s="65" t="s">
        <v>251</v>
      </c>
      <c r="C15" s="82" t="s">
        <v>252</v>
      </c>
      <c r="D15" s="121" t="s">
        <v>184</v>
      </c>
      <c r="E15" s="121" t="s">
        <v>27</v>
      </c>
      <c r="F15" s="121" t="s">
        <v>253</v>
      </c>
      <c r="G15" s="97">
        <v>2402282.83</v>
      </c>
      <c r="H15" s="122" t="s">
        <v>187</v>
      </c>
      <c r="I15" s="123" t="s">
        <v>254</v>
      </c>
      <c r="J15" s="129" t="s">
        <v>222</v>
      </c>
      <c r="K15" s="118" t="s">
        <v>191</v>
      </c>
      <c r="L15" s="97">
        <v>2402282.83</v>
      </c>
      <c r="M15" s="97"/>
      <c r="N15" s="97"/>
      <c r="O15" s="125" t="s">
        <v>221</v>
      </c>
      <c r="P15" s="93">
        <v>9</v>
      </c>
      <c r="Q15" s="102">
        <v>45411</v>
      </c>
      <c r="R15" s="95">
        <v>1020173.1999999998</v>
      </c>
      <c r="S15" s="95">
        <v>750105.90999999992</v>
      </c>
      <c r="T15" s="97">
        <v>750105.90999999992</v>
      </c>
      <c r="U15" s="97"/>
      <c r="V15" s="98">
        <v>0</v>
      </c>
      <c r="W15" s="96">
        <v>270067.28999999992</v>
      </c>
      <c r="X15" s="93">
        <v>9</v>
      </c>
      <c r="Y15" s="97">
        <v>115463.56</v>
      </c>
      <c r="Z15" s="97">
        <v>0</v>
      </c>
      <c r="AA15" s="99">
        <v>0</v>
      </c>
      <c r="AB15" s="99">
        <v>0</v>
      </c>
      <c r="AC15" s="97"/>
    </row>
    <row r="16" spans="1:33" ht="12" customHeight="1" x14ac:dyDescent="0.25">
      <c r="A16" s="35" t="s">
        <v>255</v>
      </c>
      <c r="B16" s="65" t="s">
        <v>256</v>
      </c>
      <c r="C16" s="82" t="s">
        <v>257</v>
      </c>
      <c r="D16" s="113" t="s">
        <v>247</v>
      </c>
      <c r="E16" s="113" t="s">
        <v>27</v>
      </c>
      <c r="F16" s="113" t="s">
        <v>253</v>
      </c>
      <c r="G16" s="131">
        <v>4799920.37</v>
      </c>
      <c r="H16" s="127" t="s">
        <v>187</v>
      </c>
      <c r="I16" s="130" t="s">
        <v>258</v>
      </c>
      <c r="J16" s="117" t="s">
        <v>222</v>
      </c>
      <c r="K16" s="118" t="s">
        <v>191</v>
      </c>
      <c r="L16" s="97">
        <v>4799920.37</v>
      </c>
      <c r="M16" s="97"/>
      <c r="N16" s="97"/>
      <c r="O16" s="128" t="s">
        <v>259</v>
      </c>
      <c r="P16" s="93">
        <v>74</v>
      </c>
      <c r="Q16" s="102">
        <v>45376</v>
      </c>
      <c r="R16" s="95">
        <v>6491871.1300000008</v>
      </c>
      <c r="S16" s="95">
        <v>4580952.7199999988</v>
      </c>
      <c r="T16" s="97">
        <v>4580952.7199999988</v>
      </c>
      <c r="U16" s="97"/>
      <c r="V16" s="98">
        <v>0</v>
      </c>
      <c r="W16" s="96">
        <v>1910918.4134999998</v>
      </c>
      <c r="X16" s="93">
        <v>65</v>
      </c>
      <c r="Y16" s="97">
        <v>2433406.0600000005</v>
      </c>
      <c r="Z16" s="97">
        <v>354381.73</v>
      </c>
      <c r="AA16" s="99">
        <v>9</v>
      </c>
      <c r="AB16" s="99">
        <v>0</v>
      </c>
      <c r="AC16" s="97">
        <v>588568.46</v>
      </c>
    </row>
    <row r="17" spans="1:29" ht="12" customHeight="1" x14ac:dyDescent="0.25">
      <c r="A17" s="35" t="s">
        <v>260</v>
      </c>
      <c r="B17" s="65" t="s">
        <v>261</v>
      </c>
      <c r="C17" s="82" t="s">
        <v>262</v>
      </c>
      <c r="D17" s="113" t="s">
        <v>247</v>
      </c>
      <c r="E17" s="113" t="s">
        <v>27</v>
      </c>
      <c r="F17" s="113" t="s">
        <v>253</v>
      </c>
      <c r="G17" s="131">
        <v>4799920.37</v>
      </c>
      <c r="H17" s="127" t="s">
        <v>187</v>
      </c>
      <c r="I17" s="130" t="s">
        <v>263</v>
      </c>
      <c r="J17" s="117" t="s">
        <v>222</v>
      </c>
      <c r="K17" s="118" t="s">
        <v>191</v>
      </c>
      <c r="L17" s="97">
        <v>4799920.37</v>
      </c>
      <c r="M17" s="97"/>
      <c r="N17" s="97"/>
      <c r="O17" s="128" t="s">
        <v>264</v>
      </c>
      <c r="P17" s="93">
        <v>1</v>
      </c>
      <c r="Q17" s="102">
        <v>45638</v>
      </c>
      <c r="R17" s="95">
        <v>65996.81</v>
      </c>
      <c r="S17" s="95">
        <v>63949.86</v>
      </c>
      <c r="T17" s="97">
        <v>63949.86</v>
      </c>
      <c r="U17" s="97"/>
      <c r="V17" s="98">
        <v>0</v>
      </c>
      <c r="W17" s="96">
        <v>2046.9499999999971</v>
      </c>
      <c r="X17" s="93">
        <v>1</v>
      </c>
      <c r="Y17" s="97">
        <v>0</v>
      </c>
      <c r="Z17" s="97">
        <v>0</v>
      </c>
      <c r="AA17" s="99">
        <v>0</v>
      </c>
      <c r="AB17" s="99">
        <v>0</v>
      </c>
      <c r="AC17" s="97"/>
    </row>
    <row r="18" spans="1:29" ht="12" customHeight="1" x14ac:dyDescent="0.25">
      <c r="A18" s="35" t="s">
        <v>265</v>
      </c>
      <c r="B18" s="65" t="s">
        <v>266</v>
      </c>
      <c r="C18" s="82" t="s">
        <v>267</v>
      </c>
      <c r="D18" s="113" t="s">
        <v>247</v>
      </c>
      <c r="E18" s="113" t="s">
        <v>27</v>
      </c>
      <c r="F18" s="113" t="s">
        <v>253</v>
      </c>
      <c r="G18" s="131">
        <v>6399893.8200000003</v>
      </c>
      <c r="H18" s="127" t="s">
        <v>187</v>
      </c>
      <c r="I18" s="130" t="s">
        <v>268</v>
      </c>
      <c r="J18" s="117" t="s">
        <v>222</v>
      </c>
      <c r="K18" s="118" t="s">
        <v>270</v>
      </c>
      <c r="L18" s="97">
        <v>6399893.8200000003</v>
      </c>
      <c r="M18" s="97"/>
      <c r="N18" s="97"/>
      <c r="O18" s="128" t="s">
        <v>269</v>
      </c>
      <c r="P18" s="93">
        <v>0</v>
      </c>
      <c r="Q18" s="102"/>
      <c r="R18" s="95"/>
      <c r="S18" s="95"/>
      <c r="T18" s="97"/>
      <c r="U18" s="97"/>
      <c r="V18" s="98"/>
      <c r="W18" s="96"/>
      <c r="X18" s="93"/>
      <c r="Y18" s="97"/>
      <c r="Z18" s="97"/>
      <c r="AA18" s="99">
        <v>0</v>
      </c>
      <c r="AB18" s="99">
        <v>0</v>
      </c>
      <c r="AC18" s="97"/>
    </row>
    <row r="19" spans="1:29" ht="12" customHeight="1" x14ac:dyDescent="0.25">
      <c r="A19" s="35" t="s">
        <v>271</v>
      </c>
      <c r="B19" s="65" t="s">
        <v>272</v>
      </c>
      <c r="C19" s="82" t="s">
        <v>273</v>
      </c>
      <c r="D19" s="132" t="s">
        <v>184</v>
      </c>
      <c r="E19" s="113" t="s">
        <v>27</v>
      </c>
      <c r="F19" s="113" t="s">
        <v>253</v>
      </c>
      <c r="G19" s="126">
        <v>5043466.72</v>
      </c>
      <c r="H19" s="127" t="s">
        <v>187</v>
      </c>
      <c r="I19" s="113" t="s">
        <v>274</v>
      </c>
      <c r="J19" s="117" t="s">
        <v>222</v>
      </c>
      <c r="K19" s="118" t="s">
        <v>191</v>
      </c>
      <c r="L19" s="97">
        <v>5043466.72</v>
      </c>
      <c r="M19" s="97"/>
      <c r="N19" s="97"/>
      <c r="O19" s="128" t="s">
        <v>221</v>
      </c>
      <c r="P19" s="93">
        <v>29</v>
      </c>
      <c r="Q19" s="102">
        <v>45412</v>
      </c>
      <c r="R19" s="95">
        <v>6128913.2700000014</v>
      </c>
      <c r="S19" s="95">
        <v>5719692.4800000014</v>
      </c>
      <c r="T19" s="97">
        <v>5719692.4800000014</v>
      </c>
      <c r="U19" s="97"/>
      <c r="V19" s="98">
        <v>0</v>
      </c>
      <c r="W19" s="96">
        <v>409220.79</v>
      </c>
      <c r="X19" s="93">
        <v>29</v>
      </c>
      <c r="Y19" s="97">
        <v>2751455.9799999995</v>
      </c>
      <c r="Z19" s="97">
        <v>0</v>
      </c>
      <c r="AA19" s="99">
        <v>0</v>
      </c>
      <c r="AB19" s="99">
        <v>0</v>
      </c>
      <c r="AC19" s="97"/>
    </row>
    <row r="20" spans="1:29" ht="12" customHeight="1" x14ac:dyDescent="0.25">
      <c r="A20" s="35" t="s">
        <v>275</v>
      </c>
      <c r="B20" s="65" t="s">
        <v>276</v>
      </c>
      <c r="C20" s="82" t="s">
        <v>277</v>
      </c>
      <c r="D20" s="113" t="s">
        <v>247</v>
      </c>
      <c r="E20" s="113" t="s">
        <v>27</v>
      </c>
      <c r="F20" s="113" t="s">
        <v>253</v>
      </c>
      <c r="G20" s="131">
        <f>4505939.35</f>
        <v>4505939.3499999996</v>
      </c>
      <c r="H20" s="127" t="s">
        <v>187</v>
      </c>
      <c r="I20" s="130" t="s">
        <v>278</v>
      </c>
      <c r="J20" s="117" t="s">
        <v>222</v>
      </c>
      <c r="K20" s="118" t="s">
        <v>191</v>
      </c>
      <c r="L20" s="97">
        <v>4505939.3499999996</v>
      </c>
      <c r="M20" s="97"/>
      <c r="N20" s="97"/>
      <c r="O20" s="128" t="s">
        <v>279</v>
      </c>
      <c r="P20" s="93">
        <v>24</v>
      </c>
      <c r="Q20" s="102">
        <v>45401</v>
      </c>
      <c r="R20" s="95">
        <v>4779446.58</v>
      </c>
      <c r="S20" s="95">
        <v>4730821.6500000004</v>
      </c>
      <c r="T20" s="97">
        <v>4730821.6500000004</v>
      </c>
      <c r="U20" s="97"/>
      <c r="V20" s="98">
        <v>0</v>
      </c>
      <c r="W20" s="96">
        <v>48624.929999999702</v>
      </c>
      <c r="X20" s="93">
        <v>24</v>
      </c>
      <c r="Y20" s="97">
        <v>1289846.0900000001</v>
      </c>
      <c r="Z20" s="97">
        <v>0</v>
      </c>
      <c r="AA20" s="99">
        <v>0</v>
      </c>
      <c r="AB20" s="99"/>
      <c r="AC20" s="97"/>
    </row>
    <row r="21" spans="1:29" ht="12" customHeight="1" x14ac:dyDescent="0.25">
      <c r="A21" s="35" t="s">
        <v>280</v>
      </c>
      <c r="B21" s="65" t="s">
        <v>281</v>
      </c>
      <c r="C21" s="82" t="s">
        <v>282</v>
      </c>
      <c r="D21" s="113" t="s">
        <v>247</v>
      </c>
      <c r="E21" s="113" t="s">
        <v>27</v>
      </c>
      <c r="F21" s="113" t="s">
        <v>253</v>
      </c>
      <c r="G21" s="131">
        <v>497710.53</v>
      </c>
      <c r="H21" s="127" t="s">
        <v>187</v>
      </c>
      <c r="I21" s="130" t="s">
        <v>278</v>
      </c>
      <c r="J21" s="117" t="s">
        <v>222</v>
      </c>
      <c r="K21" s="118" t="s">
        <v>270</v>
      </c>
      <c r="L21" s="97">
        <v>497710.53</v>
      </c>
      <c r="M21" s="97"/>
      <c r="N21" s="97"/>
      <c r="O21" s="128" t="s">
        <v>279</v>
      </c>
      <c r="P21" s="93">
        <v>0</v>
      </c>
      <c r="Q21" s="102"/>
      <c r="R21" s="95"/>
      <c r="S21" s="95"/>
      <c r="T21" s="97"/>
      <c r="U21" s="97"/>
      <c r="V21" s="98"/>
      <c r="W21" s="96"/>
      <c r="X21" s="93">
        <v>0</v>
      </c>
      <c r="Y21" s="97"/>
      <c r="Z21" s="97">
        <v>0</v>
      </c>
      <c r="AA21" s="99">
        <v>0</v>
      </c>
      <c r="AB21" s="99"/>
      <c r="AC21" s="97"/>
    </row>
    <row r="22" spans="1:29" ht="12" customHeight="1" x14ac:dyDescent="0.25">
      <c r="A22" s="35" t="s">
        <v>284</v>
      </c>
      <c r="B22" s="65" t="s">
        <v>285</v>
      </c>
      <c r="C22" s="80" t="s">
        <v>286</v>
      </c>
      <c r="D22" s="121" t="s">
        <v>197</v>
      </c>
      <c r="E22" s="121" t="s">
        <v>287</v>
      </c>
      <c r="F22" s="121" t="s">
        <v>253</v>
      </c>
      <c r="G22" s="97">
        <v>4874214</v>
      </c>
      <c r="H22" s="122" t="s">
        <v>288</v>
      </c>
      <c r="I22" s="123" t="s">
        <v>289</v>
      </c>
      <c r="J22" s="129" t="s">
        <v>222</v>
      </c>
      <c r="K22" s="118" t="s">
        <v>191</v>
      </c>
      <c r="L22" s="97"/>
      <c r="M22" s="97">
        <v>4874214</v>
      </c>
      <c r="N22" s="97"/>
      <c r="O22" s="125" t="s">
        <v>384</v>
      </c>
      <c r="P22" s="93">
        <v>30</v>
      </c>
      <c r="Q22" s="102">
        <v>45517</v>
      </c>
      <c r="R22" s="95">
        <v>315146.06</v>
      </c>
      <c r="S22" s="95">
        <v>228311.17</v>
      </c>
      <c r="T22" s="97">
        <v>228311.17</v>
      </c>
      <c r="U22" s="97"/>
      <c r="V22" s="98"/>
      <c r="W22" s="96">
        <v>86834.89</v>
      </c>
      <c r="X22" s="93">
        <v>29</v>
      </c>
      <c r="Y22" s="97"/>
      <c r="Z22" s="97">
        <v>0</v>
      </c>
      <c r="AA22" s="99">
        <v>0</v>
      </c>
      <c r="AB22" s="99">
        <v>1</v>
      </c>
      <c r="AC22" s="97"/>
    </row>
    <row r="23" spans="1:29" ht="12" customHeight="1" x14ac:dyDescent="0.25">
      <c r="A23" s="37" t="s">
        <v>290</v>
      </c>
      <c r="B23" s="66" t="s">
        <v>291</v>
      </c>
      <c r="C23" s="83" t="s">
        <v>292</v>
      </c>
      <c r="D23" s="113" t="s">
        <v>293</v>
      </c>
      <c r="E23" s="113" t="s">
        <v>287</v>
      </c>
      <c r="F23" s="113" t="s">
        <v>253</v>
      </c>
      <c r="G23" s="126">
        <v>18806821.960000001</v>
      </c>
      <c r="H23" s="127" t="s">
        <v>187</v>
      </c>
      <c r="I23" s="130" t="s">
        <v>294</v>
      </c>
      <c r="J23" s="129" t="s">
        <v>222</v>
      </c>
      <c r="K23" s="118" t="s">
        <v>191</v>
      </c>
      <c r="L23" s="97">
        <v>18806821.952352501</v>
      </c>
      <c r="M23" s="97"/>
      <c r="N23" s="97"/>
      <c r="O23" s="128" t="s">
        <v>295</v>
      </c>
      <c r="P23" s="93">
        <v>149</v>
      </c>
      <c r="Q23" s="103">
        <v>44972</v>
      </c>
      <c r="R23" s="95">
        <v>25766513.050000001</v>
      </c>
      <c r="S23" s="95">
        <v>16891395.730000008</v>
      </c>
      <c r="T23" s="97">
        <v>16891395.730000008</v>
      </c>
      <c r="U23" s="97"/>
      <c r="V23" s="98"/>
      <c r="W23" s="96">
        <v>8875117.320000004</v>
      </c>
      <c r="X23" s="93">
        <v>109</v>
      </c>
      <c r="Y23" s="97">
        <v>11529269.82</v>
      </c>
      <c r="Z23" s="97">
        <v>0</v>
      </c>
      <c r="AA23" s="99">
        <v>33</v>
      </c>
      <c r="AB23" s="99">
        <v>7</v>
      </c>
      <c r="AC23" s="97">
        <v>3783389.18</v>
      </c>
    </row>
    <row r="24" spans="1:29" ht="12" customHeight="1" x14ac:dyDescent="0.25">
      <c r="A24" s="37" t="s">
        <v>296</v>
      </c>
      <c r="B24" s="66" t="s">
        <v>297</v>
      </c>
      <c r="C24" s="83" t="s">
        <v>298</v>
      </c>
      <c r="D24" s="113" t="s">
        <v>299</v>
      </c>
      <c r="E24" s="113" t="s">
        <v>287</v>
      </c>
      <c r="F24" s="113" t="s">
        <v>253</v>
      </c>
      <c r="G24" s="126">
        <v>14622642</v>
      </c>
      <c r="H24" s="127" t="s">
        <v>288</v>
      </c>
      <c r="I24" s="130" t="s">
        <v>300</v>
      </c>
      <c r="J24" s="129" t="s">
        <v>222</v>
      </c>
      <c r="K24" s="118" t="s">
        <v>302</v>
      </c>
      <c r="L24" s="97"/>
      <c r="M24" s="97">
        <v>14622642</v>
      </c>
      <c r="N24" s="97"/>
      <c r="O24" s="128" t="s">
        <v>301</v>
      </c>
      <c r="P24" s="104"/>
      <c r="Q24" s="100"/>
      <c r="R24" s="95"/>
      <c r="S24" s="95"/>
      <c r="T24" s="97"/>
      <c r="U24" s="97"/>
      <c r="V24" s="98"/>
      <c r="W24" s="96"/>
      <c r="X24" s="104"/>
      <c r="Y24" s="97"/>
      <c r="Z24" s="97"/>
      <c r="AA24" s="99"/>
      <c r="AB24" s="99"/>
      <c r="AC24" s="97"/>
    </row>
    <row r="25" spans="1:29" ht="12" customHeight="1" x14ac:dyDescent="0.25">
      <c r="A25" s="37" t="s">
        <v>303</v>
      </c>
      <c r="B25" s="66" t="s">
        <v>304</v>
      </c>
      <c r="C25" s="66" t="s">
        <v>305</v>
      </c>
      <c r="D25" s="113"/>
      <c r="E25" s="113" t="s">
        <v>253</v>
      </c>
      <c r="F25" s="113" t="s">
        <v>253</v>
      </c>
      <c r="G25" s="126">
        <v>3450000</v>
      </c>
      <c r="H25" s="127" t="s">
        <v>288</v>
      </c>
      <c r="I25" s="123" t="s">
        <v>306</v>
      </c>
      <c r="J25" s="133" t="s">
        <v>190</v>
      </c>
      <c r="K25" s="118" t="s">
        <v>302</v>
      </c>
      <c r="L25" s="97">
        <v>3450000</v>
      </c>
      <c r="M25" s="97"/>
      <c r="N25" s="97"/>
      <c r="O25" s="128" t="s">
        <v>283</v>
      </c>
      <c r="P25" s="104"/>
      <c r="Q25" s="100"/>
      <c r="R25" s="95"/>
      <c r="S25" s="95"/>
      <c r="T25" s="97"/>
      <c r="U25" s="97"/>
      <c r="V25" s="98"/>
      <c r="W25" s="96"/>
      <c r="X25" s="104"/>
      <c r="Y25" s="97"/>
      <c r="Z25" s="97"/>
      <c r="AA25" s="100"/>
      <c r="AB25" s="100"/>
      <c r="AC25" s="97"/>
    </row>
    <row r="26" spans="1:29" ht="12" customHeight="1" x14ac:dyDescent="0.25">
      <c r="A26" s="37" t="s">
        <v>307</v>
      </c>
      <c r="B26" s="66" t="s">
        <v>308</v>
      </c>
      <c r="C26" s="66" t="s">
        <v>309</v>
      </c>
      <c r="D26" s="113" t="s">
        <v>310</v>
      </c>
      <c r="E26" s="113" t="s">
        <v>287</v>
      </c>
      <c r="F26" s="113" t="s">
        <v>253</v>
      </c>
      <c r="G26" s="126">
        <v>740000</v>
      </c>
      <c r="H26" s="127" t="s">
        <v>187</v>
      </c>
      <c r="I26" s="130" t="s">
        <v>311</v>
      </c>
      <c r="J26" s="129" t="s">
        <v>222</v>
      </c>
      <c r="K26" s="118" t="s">
        <v>191</v>
      </c>
      <c r="L26" s="97">
        <v>740000</v>
      </c>
      <c r="M26" s="97"/>
      <c r="N26" s="97"/>
      <c r="O26" s="128" t="s">
        <v>312</v>
      </c>
      <c r="P26" s="93">
        <v>396</v>
      </c>
      <c r="Q26" s="103">
        <v>45462</v>
      </c>
      <c r="R26" s="95">
        <v>1942562.55</v>
      </c>
      <c r="S26" s="95">
        <v>818737.57</v>
      </c>
      <c r="T26" s="97">
        <v>818737.57</v>
      </c>
      <c r="U26" s="97"/>
      <c r="V26" s="98">
        <v>0</v>
      </c>
      <c r="W26" s="96">
        <v>1123824.98</v>
      </c>
      <c r="X26" s="93">
        <v>354</v>
      </c>
      <c r="Y26" s="97">
        <v>53106.05</v>
      </c>
      <c r="Z26" s="97">
        <v>0</v>
      </c>
      <c r="AA26" s="99">
        <v>38</v>
      </c>
      <c r="AB26" s="99">
        <v>4</v>
      </c>
      <c r="AC26" s="97">
        <v>77291.05</v>
      </c>
    </row>
    <row r="27" spans="1:29" ht="12" customHeight="1" x14ac:dyDescent="0.25">
      <c r="A27" s="37" t="s">
        <v>313</v>
      </c>
      <c r="B27" s="66" t="s">
        <v>314</v>
      </c>
      <c r="C27" s="66" t="s">
        <v>315</v>
      </c>
      <c r="D27" s="113" t="s">
        <v>310</v>
      </c>
      <c r="E27" s="113" t="s">
        <v>287</v>
      </c>
      <c r="F27" s="113" t="s">
        <v>253</v>
      </c>
      <c r="G27" s="126">
        <v>740000</v>
      </c>
      <c r="H27" s="127" t="s">
        <v>187</v>
      </c>
      <c r="I27" s="130" t="s">
        <v>316</v>
      </c>
      <c r="J27" s="129" t="s">
        <v>222</v>
      </c>
      <c r="K27" s="118" t="s">
        <v>191</v>
      </c>
      <c r="L27" s="97">
        <v>740000</v>
      </c>
      <c r="M27" s="97"/>
      <c r="N27" s="97"/>
      <c r="O27" s="128" t="s">
        <v>312</v>
      </c>
      <c r="P27" s="93">
        <v>67</v>
      </c>
      <c r="Q27" s="103">
        <v>45455</v>
      </c>
      <c r="R27" s="95">
        <v>401460.05</v>
      </c>
      <c r="S27" s="95">
        <v>282125.06</v>
      </c>
      <c r="T27" s="97">
        <v>282125.06</v>
      </c>
      <c r="U27" s="97"/>
      <c r="V27" s="98">
        <v>0</v>
      </c>
      <c r="W27" s="96">
        <v>119334.99</v>
      </c>
      <c r="X27" s="93">
        <v>48</v>
      </c>
      <c r="Y27" s="97">
        <v>53836</v>
      </c>
      <c r="Z27" s="97">
        <v>0</v>
      </c>
      <c r="AA27" s="99">
        <v>19</v>
      </c>
      <c r="AB27" s="99">
        <v>0</v>
      </c>
      <c r="AC27" s="97">
        <v>60056</v>
      </c>
    </row>
    <row r="28" spans="1:29" ht="12" customHeight="1" x14ac:dyDescent="0.25">
      <c r="A28" s="37" t="s">
        <v>317</v>
      </c>
      <c r="B28" s="66" t="s">
        <v>318</v>
      </c>
      <c r="C28" s="66" t="s">
        <v>319</v>
      </c>
      <c r="D28" s="113" t="s">
        <v>310</v>
      </c>
      <c r="E28" s="113" t="s">
        <v>287</v>
      </c>
      <c r="F28" s="113" t="s">
        <v>253</v>
      </c>
      <c r="G28" s="126">
        <v>740000</v>
      </c>
      <c r="H28" s="127" t="s">
        <v>187</v>
      </c>
      <c r="I28" s="130" t="s">
        <v>320</v>
      </c>
      <c r="J28" s="129" t="s">
        <v>222</v>
      </c>
      <c r="K28" s="118" t="s">
        <v>191</v>
      </c>
      <c r="L28" s="97">
        <v>740000</v>
      </c>
      <c r="M28" s="97"/>
      <c r="N28" s="97"/>
      <c r="O28" s="128" t="s">
        <v>312</v>
      </c>
      <c r="P28" s="93">
        <v>70</v>
      </c>
      <c r="Q28" s="103">
        <v>45455</v>
      </c>
      <c r="R28" s="95">
        <v>1008895.8400000001</v>
      </c>
      <c r="S28" s="95">
        <v>547767.37</v>
      </c>
      <c r="T28" s="97">
        <v>547767.37</v>
      </c>
      <c r="U28" s="97"/>
      <c r="V28" s="98">
        <v>0</v>
      </c>
      <c r="W28" s="96">
        <v>461128.47000000003</v>
      </c>
      <c r="X28" s="93">
        <v>50</v>
      </c>
      <c r="Y28" s="97">
        <v>136600</v>
      </c>
      <c r="Z28" s="97">
        <v>0</v>
      </c>
      <c r="AA28" s="99">
        <v>20</v>
      </c>
      <c r="AB28" s="99">
        <v>0</v>
      </c>
      <c r="AC28" s="97">
        <v>161740.01</v>
      </c>
    </row>
    <row r="29" spans="1:29" ht="12" customHeight="1" x14ac:dyDescent="0.25">
      <c r="A29" s="37" t="s">
        <v>321</v>
      </c>
      <c r="B29" s="66" t="s">
        <v>322</v>
      </c>
      <c r="C29" s="66" t="s">
        <v>323</v>
      </c>
      <c r="D29" s="113" t="s">
        <v>310</v>
      </c>
      <c r="E29" s="113" t="s">
        <v>287</v>
      </c>
      <c r="F29" s="113" t="s">
        <v>253</v>
      </c>
      <c r="G29" s="126">
        <v>740000</v>
      </c>
      <c r="H29" s="127" t="s">
        <v>187</v>
      </c>
      <c r="I29" s="130" t="s">
        <v>324</v>
      </c>
      <c r="J29" s="129" t="s">
        <v>222</v>
      </c>
      <c r="K29" s="118" t="s">
        <v>191</v>
      </c>
      <c r="L29" s="97">
        <v>740000</v>
      </c>
      <c r="M29" s="97"/>
      <c r="N29" s="97"/>
      <c r="O29" s="128" t="s">
        <v>312</v>
      </c>
      <c r="P29" s="93">
        <v>104</v>
      </c>
      <c r="Q29" s="103">
        <v>45455</v>
      </c>
      <c r="R29" s="95">
        <v>1885755.48</v>
      </c>
      <c r="S29" s="95">
        <v>1058932.6099999999</v>
      </c>
      <c r="T29" s="97">
        <v>1058932.6099999999</v>
      </c>
      <c r="U29" s="97"/>
      <c r="V29" s="98">
        <v>0</v>
      </c>
      <c r="W29" s="96">
        <v>826822.87</v>
      </c>
      <c r="X29" s="93">
        <v>88</v>
      </c>
      <c r="Y29" s="97">
        <v>153086</v>
      </c>
      <c r="Z29" s="97">
        <v>0</v>
      </c>
      <c r="AA29" s="99">
        <v>16</v>
      </c>
      <c r="AB29" s="99">
        <v>0</v>
      </c>
      <c r="AC29" s="97">
        <v>181086</v>
      </c>
    </row>
    <row r="30" spans="1:29" ht="12" customHeight="1" x14ac:dyDescent="0.25">
      <c r="A30" s="37" t="s">
        <v>325</v>
      </c>
      <c r="B30" s="66" t="s">
        <v>326</v>
      </c>
      <c r="C30" s="66" t="s">
        <v>327</v>
      </c>
      <c r="D30" s="113" t="s">
        <v>310</v>
      </c>
      <c r="E30" s="113" t="s">
        <v>287</v>
      </c>
      <c r="F30" s="113" t="s">
        <v>253</v>
      </c>
      <c r="G30" s="126">
        <v>740000</v>
      </c>
      <c r="H30" s="127" t="s">
        <v>187</v>
      </c>
      <c r="I30" s="130" t="s">
        <v>328</v>
      </c>
      <c r="J30" s="129" t="s">
        <v>222</v>
      </c>
      <c r="K30" s="118" t="s">
        <v>191</v>
      </c>
      <c r="L30" s="97">
        <v>740000</v>
      </c>
      <c r="M30" s="97"/>
      <c r="N30" s="97"/>
      <c r="O30" s="128" t="s">
        <v>312</v>
      </c>
      <c r="P30" s="93">
        <v>192</v>
      </c>
      <c r="Q30" s="103">
        <v>45454</v>
      </c>
      <c r="R30" s="95">
        <v>2295537.21</v>
      </c>
      <c r="S30" s="95">
        <v>1062807.7800000003</v>
      </c>
      <c r="T30" s="97">
        <v>1062807.7800000003</v>
      </c>
      <c r="U30" s="97"/>
      <c r="V30" s="98">
        <v>0</v>
      </c>
      <c r="W30" s="96">
        <v>1232729.4299999997</v>
      </c>
      <c r="X30" s="93">
        <v>156</v>
      </c>
      <c r="Y30" s="97">
        <v>157724.74</v>
      </c>
      <c r="Z30" s="97">
        <v>0</v>
      </c>
      <c r="AA30" s="99">
        <v>34</v>
      </c>
      <c r="AB30" s="99">
        <v>2</v>
      </c>
      <c r="AC30" s="97">
        <v>169208.75</v>
      </c>
    </row>
    <row r="31" spans="1:29" ht="12" customHeight="1" x14ac:dyDescent="0.25">
      <c r="A31" s="37" t="s">
        <v>329</v>
      </c>
      <c r="B31" s="66" t="s">
        <v>330</v>
      </c>
      <c r="C31" s="66" t="s">
        <v>331</v>
      </c>
      <c r="D31" s="113" t="s">
        <v>184</v>
      </c>
      <c r="E31" s="113" t="s">
        <v>27</v>
      </c>
      <c r="F31" s="113" t="s">
        <v>27</v>
      </c>
      <c r="G31" s="126">
        <v>4978800</v>
      </c>
      <c r="H31" s="127" t="s">
        <v>187</v>
      </c>
      <c r="I31" s="130" t="s">
        <v>332</v>
      </c>
      <c r="J31" s="117" t="s">
        <v>190</v>
      </c>
      <c r="K31" s="118" t="s">
        <v>334</v>
      </c>
      <c r="L31" s="97">
        <v>4978800</v>
      </c>
      <c r="M31" s="97"/>
      <c r="N31" s="97"/>
      <c r="O31" s="128" t="s">
        <v>333</v>
      </c>
      <c r="P31" s="93">
        <v>1</v>
      </c>
      <c r="Q31" s="105" t="s">
        <v>335</v>
      </c>
      <c r="R31" s="95">
        <v>4978800</v>
      </c>
      <c r="S31" s="95">
        <v>4978800</v>
      </c>
      <c r="T31" s="97">
        <v>4978800</v>
      </c>
      <c r="U31" s="97"/>
      <c r="V31" s="98">
        <v>0</v>
      </c>
      <c r="W31" s="96">
        <v>0</v>
      </c>
      <c r="X31" s="93">
        <v>0</v>
      </c>
      <c r="Y31" s="97">
        <v>4813300.9000000004</v>
      </c>
      <c r="Z31" s="97">
        <v>0</v>
      </c>
      <c r="AA31" s="99">
        <v>1</v>
      </c>
      <c r="AB31" s="99"/>
      <c r="AC31" s="97">
        <v>4813300.9000000004</v>
      </c>
    </row>
    <row r="32" spans="1:29" ht="12" customHeight="1" x14ac:dyDescent="0.25">
      <c r="A32" s="37" t="s">
        <v>336</v>
      </c>
      <c r="B32" s="66" t="s">
        <v>337</v>
      </c>
      <c r="C32" s="66" t="s">
        <v>338</v>
      </c>
      <c r="D32" s="113" t="s">
        <v>184</v>
      </c>
      <c r="E32" s="113" t="s">
        <v>27</v>
      </c>
      <c r="F32" s="113" t="s">
        <v>27</v>
      </c>
      <c r="G32" s="126">
        <v>4978800</v>
      </c>
      <c r="H32" s="127" t="s">
        <v>187</v>
      </c>
      <c r="I32" s="130" t="s">
        <v>339</v>
      </c>
      <c r="J32" s="117" t="s">
        <v>190</v>
      </c>
      <c r="K32" s="118" t="s">
        <v>334</v>
      </c>
      <c r="L32" s="97">
        <v>4978800</v>
      </c>
      <c r="M32" s="97"/>
      <c r="N32" s="97"/>
      <c r="O32" s="128" t="s">
        <v>340</v>
      </c>
      <c r="P32" s="93">
        <v>1</v>
      </c>
      <c r="Q32" s="105" t="s">
        <v>341</v>
      </c>
      <c r="R32" s="95">
        <v>4978800</v>
      </c>
      <c r="S32" s="95">
        <v>4978800</v>
      </c>
      <c r="T32" s="97">
        <v>4978800</v>
      </c>
      <c r="U32" s="97"/>
      <c r="V32" s="98">
        <v>0</v>
      </c>
      <c r="W32" s="96">
        <v>0</v>
      </c>
      <c r="X32" s="93">
        <v>0</v>
      </c>
      <c r="Y32" s="97">
        <v>4787130</v>
      </c>
      <c r="Z32" s="97">
        <v>0</v>
      </c>
      <c r="AA32" s="99">
        <v>1</v>
      </c>
      <c r="AB32" s="99"/>
      <c r="AC32" s="97">
        <v>4787130</v>
      </c>
    </row>
    <row r="33" spans="1:29" ht="12" customHeight="1" x14ac:dyDescent="0.25">
      <c r="A33" s="37" t="s">
        <v>342</v>
      </c>
      <c r="B33" s="66" t="s">
        <v>343</v>
      </c>
      <c r="C33" s="66" t="s">
        <v>344</v>
      </c>
      <c r="D33" s="113" t="s">
        <v>184</v>
      </c>
      <c r="E33" s="113" t="s">
        <v>27</v>
      </c>
      <c r="F33" s="113" t="s">
        <v>27</v>
      </c>
      <c r="G33" s="126">
        <v>2408475.56</v>
      </c>
      <c r="H33" s="127" t="s">
        <v>187</v>
      </c>
      <c r="I33" s="130" t="s">
        <v>345</v>
      </c>
      <c r="J33" s="117" t="s">
        <v>190</v>
      </c>
      <c r="K33" s="118" t="s">
        <v>191</v>
      </c>
      <c r="L33" s="97">
        <v>2408475.56</v>
      </c>
      <c r="M33" s="97"/>
      <c r="N33" s="97"/>
      <c r="O33" s="128" t="s">
        <v>346</v>
      </c>
      <c r="P33" s="93">
        <v>1</v>
      </c>
      <c r="Q33" s="105" t="s">
        <v>347</v>
      </c>
      <c r="R33" s="95">
        <v>2408400</v>
      </c>
      <c r="S33" s="95">
        <v>2408400</v>
      </c>
      <c r="T33" s="97">
        <v>2408400</v>
      </c>
      <c r="U33" s="97"/>
      <c r="V33" s="98">
        <v>0</v>
      </c>
      <c r="W33" s="96">
        <v>0</v>
      </c>
      <c r="X33" s="93">
        <v>1</v>
      </c>
      <c r="Y33" s="97">
        <v>0</v>
      </c>
      <c r="Z33" s="97">
        <v>0</v>
      </c>
      <c r="AA33" s="99">
        <v>0</v>
      </c>
      <c r="AB33" s="99"/>
      <c r="AC33" s="97">
        <v>0</v>
      </c>
    </row>
    <row r="34" spans="1:29" ht="12" customHeight="1" x14ac:dyDescent="0.25">
      <c r="A34" s="37" t="s">
        <v>348</v>
      </c>
      <c r="B34" s="66" t="s">
        <v>349</v>
      </c>
      <c r="C34" s="66" t="s">
        <v>350</v>
      </c>
      <c r="D34" s="121" t="s">
        <v>351</v>
      </c>
      <c r="E34" s="121" t="s">
        <v>287</v>
      </c>
      <c r="F34" s="121" t="s">
        <v>253</v>
      </c>
      <c r="G34" s="97">
        <v>20000000</v>
      </c>
      <c r="H34" s="122" t="s">
        <v>288</v>
      </c>
      <c r="I34" s="134" t="s">
        <v>352</v>
      </c>
      <c r="J34" s="129" t="s">
        <v>222</v>
      </c>
      <c r="K34" s="118" t="s">
        <v>302</v>
      </c>
      <c r="L34" s="97">
        <v>20000000</v>
      </c>
      <c r="M34" s="97"/>
      <c r="N34" s="97"/>
      <c r="O34" s="125" t="s">
        <v>353</v>
      </c>
      <c r="P34" s="93"/>
      <c r="Q34" s="105"/>
      <c r="R34" s="95"/>
      <c r="S34" s="95"/>
      <c r="T34" s="97"/>
      <c r="U34" s="97"/>
      <c r="V34" s="98"/>
      <c r="W34" s="96"/>
      <c r="X34" s="93"/>
      <c r="Y34" s="97"/>
      <c r="Z34" s="97"/>
      <c r="AA34" s="99"/>
      <c r="AB34" s="99"/>
      <c r="AC34" s="97"/>
    </row>
    <row r="35" spans="1:29" ht="12" customHeight="1" x14ac:dyDescent="0.25">
      <c r="A35" s="37" t="s">
        <v>354</v>
      </c>
      <c r="B35" s="66" t="s">
        <v>355</v>
      </c>
      <c r="C35" s="83" t="s">
        <v>356</v>
      </c>
      <c r="D35" s="121" t="s">
        <v>357</v>
      </c>
      <c r="E35" s="121" t="s">
        <v>287</v>
      </c>
      <c r="F35" s="121" t="s">
        <v>253</v>
      </c>
      <c r="G35" s="97">
        <v>50434667.200000003</v>
      </c>
      <c r="H35" s="122" t="s">
        <v>187</v>
      </c>
      <c r="I35" s="134" t="s">
        <v>358</v>
      </c>
      <c r="J35" s="129" t="s">
        <v>222</v>
      </c>
      <c r="K35" s="118" t="s">
        <v>191</v>
      </c>
      <c r="L35" s="97"/>
      <c r="M35" s="97">
        <v>50434667.200000003</v>
      </c>
      <c r="N35" s="97"/>
      <c r="O35" s="125" t="s">
        <v>359</v>
      </c>
      <c r="P35" s="93">
        <v>125</v>
      </c>
      <c r="Q35" s="105">
        <v>44841</v>
      </c>
      <c r="R35" s="95">
        <v>122041153.40590148</v>
      </c>
      <c r="S35" s="95">
        <v>50434613.886044882</v>
      </c>
      <c r="T35" s="97">
        <v>50434613.886044882</v>
      </c>
      <c r="U35" s="97"/>
      <c r="V35" s="98">
        <v>0</v>
      </c>
      <c r="W35" s="96">
        <v>71606539.519856676</v>
      </c>
      <c r="X35" s="93">
        <v>87</v>
      </c>
      <c r="Y35" s="97">
        <v>40035981.039999999</v>
      </c>
      <c r="Z35" s="97"/>
      <c r="AA35" s="99">
        <v>38</v>
      </c>
      <c r="AB35" s="99"/>
      <c r="AC35" s="97">
        <v>15158528.5</v>
      </c>
    </row>
    <row r="36" spans="1:29" ht="12" customHeight="1" x14ac:dyDescent="0.25">
      <c r="A36" s="68" t="s">
        <v>360</v>
      </c>
      <c r="B36" s="69" t="s">
        <v>361</v>
      </c>
      <c r="C36" s="69" t="s">
        <v>362</v>
      </c>
      <c r="D36" s="135" t="s">
        <v>299</v>
      </c>
      <c r="E36" s="135" t="s">
        <v>142</v>
      </c>
      <c r="F36" s="135" t="s">
        <v>253</v>
      </c>
      <c r="G36" s="97">
        <v>150000000</v>
      </c>
      <c r="H36" s="136" t="s">
        <v>187</v>
      </c>
      <c r="I36" s="134" t="s">
        <v>363</v>
      </c>
      <c r="J36" s="129" t="s">
        <v>222</v>
      </c>
      <c r="K36" s="118" t="s">
        <v>191</v>
      </c>
      <c r="L36" s="97"/>
      <c r="M36" s="97">
        <v>150000000</v>
      </c>
      <c r="N36" s="97"/>
      <c r="O36" s="137" t="s">
        <v>364</v>
      </c>
      <c r="P36" s="93">
        <v>78</v>
      </c>
      <c r="Q36" s="105">
        <v>45630</v>
      </c>
      <c r="R36" s="95">
        <v>226911646.69999999</v>
      </c>
      <c r="S36" s="95">
        <v>138751075.78000003</v>
      </c>
      <c r="T36" s="97">
        <v>138751075.78000003</v>
      </c>
      <c r="U36" s="97"/>
      <c r="V36" s="98">
        <v>0</v>
      </c>
      <c r="W36" s="96">
        <v>88160570.919999957</v>
      </c>
      <c r="X36" s="93">
        <v>78</v>
      </c>
      <c r="Y36" s="97"/>
      <c r="Z36" s="97"/>
      <c r="AA36" s="99"/>
      <c r="AB36" s="99"/>
      <c r="AC36" s="97"/>
    </row>
    <row r="37" spans="1:29" ht="12" customHeight="1" x14ac:dyDescent="0.25">
      <c r="A37" s="68" t="s">
        <v>365</v>
      </c>
      <c r="B37" s="69" t="s">
        <v>366</v>
      </c>
      <c r="C37" s="69" t="s">
        <v>367</v>
      </c>
      <c r="D37" s="135" t="s">
        <v>368</v>
      </c>
      <c r="E37" s="135" t="s">
        <v>142</v>
      </c>
      <c r="F37" s="135" t="s">
        <v>198</v>
      </c>
      <c r="G37" s="97">
        <v>5000000</v>
      </c>
      <c r="H37" s="136" t="s">
        <v>187</v>
      </c>
      <c r="I37" s="134" t="s">
        <v>369</v>
      </c>
      <c r="J37" s="138"/>
      <c r="K37" s="118" t="s">
        <v>302</v>
      </c>
      <c r="L37" s="97"/>
      <c r="M37" s="97">
        <v>5000000</v>
      </c>
      <c r="N37" s="97"/>
      <c r="O37" s="137" t="s">
        <v>370</v>
      </c>
      <c r="P37" s="106"/>
      <c r="Q37" s="106"/>
      <c r="R37" s="106"/>
      <c r="S37" s="95"/>
      <c r="T37" s="106"/>
      <c r="U37" s="106"/>
      <c r="V37" s="106"/>
      <c r="W37" s="106"/>
      <c r="X37" s="106"/>
      <c r="Y37" s="106"/>
      <c r="Z37" s="106"/>
      <c r="AA37" s="106"/>
      <c r="AB37" s="106"/>
      <c r="AC37" s="97"/>
    </row>
    <row r="38" spans="1:29" ht="12" customHeight="1" x14ac:dyDescent="0.25">
      <c r="A38" s="68" t="s">
        <v>372</v>
      </c>
      <c r="B38" s="69" t="s">
        <v>373</v>
      </c>
      <c r="C38" s="70" t="s">
        <v>374</v>
      </c>
      <c r="D38" s="135" t="s">
        <v>368</v>
      </c>
      <c r="E38" s="135" t="s">
        <v>142</v>
      </c>
      <c r="F38" s="135"/>
      <c r="G38" s="97">
        <v>5211350</v>
      </c>
      <c r="H38" s="136" t="s">
        <v>187</v>
      </c>
      <c r="I38" s="134" t="s">
        <v>375</v>
      </c>
      <c r="J38" s="138"/>
      <c r="K38" s="118" t="s">
        <v>302</v>
      </c>
      <c r="L38" s="97"/>
      <c r="M38" s="97">
        <v>5211350</v>
      </c>
      <c r="N38" s="97"/>
      <c r="O38" s="137" t="s">
        <v>371</v>
      </c>
      <c r="P38" s="106"/>
      <c r="Q38" s="106"/>
      <c r="R38" s="106"/>
      <c r="S38" s="95"/>
      <c r="T38" s="106"/>
      <c r="U38" s="106"/>
      <c r="V38" s="106"/>
      <c r="W38" s="106"/>
      <c r="X38" s="106"/>
      <c r="Y38" s="106"/>
      <c r="Z38" s="106"/>
      <c r="AA38" s="106"/>
      <c r="AB38" s="106"/>
      <c r="AC38" s="97"/>
    </row>
    <row r="39" spans="1:29" ht="12" customHeight="1" x14ac:dyDescent="0.25">
      <c r="A39" s="74"/>
      <c r="B39" s="74"/>
      <c r="C39" s="74"/>
      <c r="D39" s="74"/>
      <c r="E39" s="74"/>
      <c r="F39" s="74"/>
      <c r="G39" s="42">
        <f>SUM(G4:G38)</f>
        <v>618588778.0999999</v>
      </c>
      <c r="H39" s="74"/>
      <c r="I39" s="74"/>
      <c r="J39" s="75"/>
      <c r="K39" s="74"/>
      <c r="L39" s="74"/>
      <c r="M39" s="74"/>
      <c r="N39" s="74"/>
      <c r="O39" s="74"/>
      <c r="P39" s="76">
        <f>SUM(P4:P38)</f>
        <v>1920</v>
      </c>
      <c r="Q39" s="74"/>
      <c r="R39" s="74"/>
      <c r="S39" s="74"/>
      <c r="T39" s="74"/>
      <c r="U39" s="74"/>
      <c r="V39" s="77"/>
      <c r="W39" s="74"/>
      <c r="X39" s="76">
        <f>SUM(X4:X38)</f>
        <v>1669</v>
      </c>
      <c r="Y39" s="42">
        <f>SUM(Y4:Y38)</f>
        <v>101182142.55</v>
      </c>
      <c r="Z39" s="42">
        <f>SUM(Z4:Z38)</f>
        <v>354381.73</v>
      </c>
      <c r="AA39" s="76">
        <f>SUM(AA4:AA38)</f>
        <v>215</v>
      </c>
      <c r="AB39" s="76">
        <f>SUM(AB4:AB38)</f>
        <v>36</v>
      </c>
      <c r="AC39" s="74"/>
    </row>
    <row r="40" spans="1:29" ht="12" customHeight="1" x14ac:dyDescent="0.25">
      <c r="Q40" s="6"/>
      <c r="W40" s="6"/>
      <c r="Z40" s="6"/>
    </row>
    <row r="41" spans="1:29" ht="12" customHeight="1" x14ac:dyDescent="0.25">
      <c r="Q41" s="6"/>
      <c r="W41" s="6"/>
      <c r="Z41" s="6"/>
    </row>
    <row r="42" spans="1:29" ht="12" customHeight="1" x14ac:dyDescent="0.25">
      <c r="Q42" s="6"/>
      <c r="W42" s="6"/>
      <c r="Z42" s="6"/>
    </row>
    <row r="43" spans="1:29" ht="12" customHeight="1" x14ac:dyDescent="0.25">
      <c r="Q43" s="6"/>
      <c r="W43" s="6"/>
      <c r="Z43" s="6"/>
    </row>
    <row r="44" spans="1:29" ht="12" customHeight="1" x14ac:dyDescent="0.25">
      <c r="Q44" s="6"/>
      <c r="W44" s="6"/>
      <c r="Z44" s="6"/>
    </row>
    <row r="45" spans="1:29" ht="12" customHeight="1" x14ac:dyDescent="0.25">
      <c r="Q45" s="6"/>
      <c r="V45" s="73"/>
      <c r="W45" s="6"/>
      <c r="Z45" s="6"/>
    </row>
    <row r="46" spans="1:29" ht="12" customHeight="1" x14ac:dyDescent="0.25">
      <c r="Q46" s="6"/>
      <c r="V46" s="73"/>
      <c r="W46" s="6"/>
      <c r="Z46" s="6"/>
    </row>
    <row r="47" spans="1:29" ht="12" customHeight="1" x14ac:dyDescent="0.25">
      <c r="Q47" s="6"/>
      <c r="V47" s="73"/>
      <c r="W47" s="6"/>
      <c r="Z47" s="6"/>
    </row>
    <row r="48" spans="1:29" ht="12" customHeight="1" x14ac:dyDescent="0.25">
      <c r="Q48" s="6"/>
      <c r="V48" s="73"/>
      <c r="W48" s="6"/>
      <c r="Z48" s="6"/>
    </row>
    <row r="49" spans="17:26" ht="12" customHeight="1" x14ac:dyDescent="0.25">
      <c r="Q49" s="6"/>
      <c r="W49" s="6"/>
      <c r="Z49" s="6"/>
    </row>
    <row r="50" spans="17:26" ht="12" customHeight="1" x14ac:dyDescent="0.25">
      <c r="Q50" s="6"/>
      <c r="W50" s="6"/>
      <c r="Z50" s="6"/>
    </row>
    <row r="51" spans="17:26" ht="12" customHeight="1" x14ac:dyDescent="0.25">
      <c r="Q51" s="6"/>
      <c r="W51" s="6"/>
      <c r="Z51" s="6"/>
    </row>
    <row r="52" spans="17:26" ht="12" customHeight="1" x14ac:dyDescent="0.25">
      <c r="Q52" s="6"/>
      <c r="W52" s="6"/>
      <c r="Z52" s="6"/>
    </row>
    <row r="53" spans="17:26" ht="12" customHeight="1" x14ac:dyDescent="0.25">
      <c r="Q53" s="6"/>
      <c r="W53" s="6"/>
      <c r="Z53" s="6"/>
    </row>
    <row r="54" spans="17:26" ht="12" customHeight="1" x14ac:dyDescent="0.25">
      <c r="Q54" s="6"/>
      <c r="W54" s="6"/>
      <c r="Z54" s="6"/>
    </row>
    <row r="55" spans="17:26" ht="12" customHeight="1" x14ac:dyDescent="0.25">
      <c r="Q55" s="6"/>
      <c r="W55" s="6"/>
      <c r="Z55" s="6"/>
    </row>
    <row r="56" spans="17:26" ht="12" customHeight="1" x14ac:dyDescent="0.25">
      <c r="Q56" s="6"/>
      <c r="W56" s="6"/>
      <c r="Z56" s="6"/>
    </row>
    <row r="57" spans="17:26" ht="12" customHeight="1" x14ac:dyDescent="0.25">
      <c r="Q57" s="6"/>
      <c r="W57" s="6"/>
      <c r="Z57" s="6"/>
    </row>
    <row r="58" spans="17:26" ht="12" customHeight="1" x14ac:dyDescent="0.25">
      <c r="Q58" s="6"/>
      <c r="W58" s="6"/>
      <c r="Z58" s="6"/>
    </row>
    <row r="59" spans="17:26" ht="12" customHeight="1" x14ac:dyDescent="0.25">
      <c r="Q59" s="6"/>
      <c r="W59" s="6"/>
      <c r="Z59" s="6"/>
    </row>
    <row r="60" spans="17:26" ht="12" customHeight="1" x14ac:dyDescent="0.25">
      <c r="Q60" s="6"/>
      <c r="W60" s="6"/>
      <c r="Z60" s="6"/>
    </row>
    <row r="61" spans="17:26" ht="12" customHeight="1" x14ac:dyDescent="0.25">
      <c r="Q61" s="6"/>
      <c r="W61" s="6"/>
      <c r="Z61" s="6"/>
    </row>
    <row r="62" spans="17:26" ht="12" customHeight="1" x14ac:dyDescent="0.25">
      <c r="Q62" s="6"/>
      <c r="W62" s="6"/>
      <c r="Z62" s="6"/>
    </row>
    <row r="63" spans="17:26" ht="12" customHeight="1" x14ac:dyDescent="0.25">
      <c r="Q63" s="6"/>
      <c r="W63" s="6"/>
      <c r="Z63" s="6"/>
    </row>
    <row r="64" spans="17:26" ht="12" customHeight="1" x14ac:dyDescent="0.25">
      <c r="Q64" s="6"/>
      <c r="W64" s="6"/>
      <c r="Z64" s="6"/>
    </row>
    <row r="65" spans="17:26" ht="12" customHeight="1" x14ac:dyDescent="0.25">
      <c r="Q65" s="6"/>
      <c r="W65" s="6"/>
      <c r="Z65" s="6"/>
    </row>
    <row r="66" spans="17:26" ht="12" customHeight="1" x14ac:dyDescent="0.25">
      <c r="Q66" s="6"/>
      <c r="W66" s="6"/>
      <c r="Z66" s="6"/>
    </row>
    <row r="67" spans="17:26" ht="12" customHeight="1" x14ac:dyDescent="0.25">
      <c r="Q67" s="6"/>
      <c r="W67" s="6"/>
      <c r="Z67" s="6"/>
    </row>
    <row r="68" spans="17:26" ht="12" customHeight="1" x14ac:dyDescent="0.25">
      <c r="Q68" s="6"/>
      <c r="W68" s="6"/>
      <c r="Z68" s="6"/>
    </row>
    <row r="69" spans="17:26" ht="12" customHeight="1" x14ac:dyDescent="0.25">
      <c r="Q69" s="6"/>
      <c r="W69" s="6"/>
      <c r="Z69" s="6"/>
    </row>
    <row r="70" spans="17:26" ht="12" customHeight="1" x14ac:dyDescent="0.25">
      <c r="Q70" s="6"/>
      <c r="W70" s="6"/>
      <c r="Z70" s="6"/>
    </row>
    <row r="71" spans="17:26" ht="12" customHeight="1" x14ac:dyDescent="0.25">
      <c r="Q71" s="6"/>
      <c r="W71" s="6"/>
      <c r="Z71" s="6"/>
    </row>
    <row r="72" spans="17:26" ht="12" customHeight="1" x14ac:dyDescent="0.25">
      <c r="Q72" s="6"/>
      <c r="W72" s="6"/>
      <c r="Z72" s="6"/>
    </row>
    <row r="73" spans="17:26" ht="12" customHeight="1" x14ac:dyDescent="0.25">
      <c r="Q73" s="6"/>
      <c r="W73" s="6"/>
      <c r="Z73" s="6"/>
    </row>
    <row r="74" spans="17:26" ht="12" customHeight="1" x14ac:dyDescent="0.25">
      <c r="Q74" s="6"/>
      <c r="W74" s="6"/>
      <c r="Z74" s="6"/>
    </row>
    <row r="75" spans="17:26" ht="12" customHeight="1" x14ac:dyDescent="0.25">
      <c r="Q75" s="6"/>
      <c r="W75" s="6"/>
      <c r="Z75" s="6"/>
    </row>
    <row r="76" spans="17:26" ht="12" customHeight="1" x14ac:dyDescent="0.25">
      <c r="Q76" s="6"/>
      <c r="W76" s="6"/>
      <c r="Z76" s="6"/>
    </row>
    <row r="77" spans="17:26" ht="12" customHeight="1" x14ac:dyDescent="0.25">
      <c r="Q77" s="6"/>
      <c r="W77" s="6"/>
      <c r="Z77" s="6"/>
    </row>
    <row r="78" spans="17:26" ht="12" customHeight="1" x14ac:dyDescent="0.25">
      <c r="Q78" s="6"/>
      <c r="W78" s="6"/>
      <c r="Z78" s="6"/>
    </row>
    <row r="79" spans="17:26" ht="12" customHeight="1" x14ac:dyDescent="0.25">
      <c r="Q79" s="6"/>
      <c r="W79" s="6"/>
      <c r="Z79" s="6"/>
    </row>
    <row r="80" spans="17:26" ht="12" customHeight="1" x14ac:dyDescent="0.25">
      <c r="Q80" s="6"/>
      <c r="W80" s="6"/>
      <c r="Z80" s="6"/>
    </row>
    <row r="81" spans="17:26" ht="12" customHeight="1" x14ac:dyDescent="0.25">
      <c r="Q81" s="6"/>
      <c r="W81" s="6"/>
      <c r="Z81" s="6"/>
    </row>
    <row r="82" spans="17:26" ht="12" customHeight="1" x14ac:dyDescent="0.25">
      <c r="Q82" s="6"/>
      <c r="W82" s="6"/>
      <c r="Z82" s="6"/>
    </row>
    <row r="83" spans="17:26" ht="12" customHeight="1" x14ac:dyDescent="0.25">
      <c r="Q83" s="6"/>
      <c r="W83" s="6"/>
      <c r="Z83" s="6"/>
    </row>
    <row r="84" spans="17:26" ht="12" customHeight="1" x14ac:dyDescent="0.25">
      <c r="Q84" s="6"/>
      <c r="W84" s="6"/>
      <c r="Z84" s="6"/>
    </row>
    <row r="85" spans="17:26" ht="12" customHeight="1" x14ac:dyDescent="0.25">
      <c r="Q85" s="6"/>
      <c r="W85" s="6"/>
      <c r="Z85" s="6"/>
    </row>
    <row r="86" spans="17:26" ht="12" customHeight="1" x14ac:dyDescent="0.25">
      <c r="Q86" s="6"/>
      <c r="W86" s="6"/>
      <c r="Z86" s="6"/>
    </row>
    <row r="87" spans="17:26" ht="12" customHeight="1" x14ac:dyDescent="0.25">
      <c r="Q87" s="6"/>
      <c r="W87" s="6"/>
      <c r="Z87" s="6"/>
    </row>
    <row r="88" spans="17:26" ht="12" customHeight="1" x14ac:dyDescent="0.25">
      <c r="Q88" s="6"/>
      <c r="W88" s="6"/>
      <c r="Z88" s="6"/>
    </row>
    <row r="89" spans="17:26" ht="12" customHeight="1" x14ac:dyDescent="0.25">
      <c r="Q89" s="6"/>
      <c r="W89" s="6"/>
      <c r="Z89" s="6"/>
    </row>
    <row r="90" spans="17:26" ht="12" customHeight="1" x14ac:dyDescent="0.25">
      <c r="Q90" s="6"/>
      <c r="W90" s="6"/>
      <c r="Z90" s="6"/>
    </row>
    <row r="91" spans="17:26" ht="12" customHeight="1" x14ac:dyDescent="0.25">
      <c r="Q91" s="6"/>
      <c r="W91" s="6"/>
      <c r="Z91" s="6"/>
    </row>
    <row r="92" spans="17:26" ht="12" customHeight="1" x14ac:dyDescent="0.25">
      <c r="Q92" s="6"/>
      <c r="W92" s="6"/>
      <c r="Z92" s="6"/>
    </row>
    <row r="93" spans="17:26" x14ac:dyDescent="0.25">
      <c r="Q93" s="6"/>
      <c r="W93" s="6"/>
      <c r="Z93" s="6"/>
    </row>
    <row r="94" spans="17:26" x14ac:dyDescent="0.25">
      <c r="Q94" s="6"/>
      <c r="W94" s="6"/>
      <c r="Z94" s="6"/>
    </row>
    <row r="95" spans="17:26" x14ac:dyDescent="0.25">
      <c r="Q95" s="6"/>
      <c r="W95" s="6"/>
      <c r="Z95" s="6"/>
    </row>
    <row r="96" spans="17:26" x14ac:dyDescent="0.25">
      <c r="Q96" s="6"/>
      <c r="W96" s="6"/>
      <c r="Z96" s="6"/>
    </row>
    <row r="97" spans="17:26" x14ac:dyDescent="0.25">
      <c r="Q97" s="6"/>
      <c r="W97" s="6"/>
      <c r="Z97" s="6"/>
    </row>
    <row r="98" spans="17:26" x14ac:dyDescent="0.25">
      <c r="Q98" s="6"/>
      <c r="W98" s="6"/>
      <c r="Z98" s="6"/>
    </row>
    <row r="99" spans="17:26" x14ac:dyDescent="0.25">
      <c r="Q99" s="6"/>
      <c r="W99" s="6"/>
      <c r="Z99" s="6"/>
    </row>
    <row r="100" spans="17:26" x14ac:dyDescent="0.25">
      <c r="Q100" s="6"/>
      <c r="W100" s="6"/>
      <c r="Z100" s="6"/>
    </row>
    <row r="101" spans="17:26" x14ac:dyDescent="0.25">
      <c r="Q101" s="6"/>
      <c r="W101" s="6"/>
      <c r="Z101" s="6"/>
    </row>
    <row r="102" spans="17:26" x14ac:dyDescent="0.25">
      <c r="Q102" s="6"/>
      <c r="W102" s="6"/>
      <c r="Z102" s="6"/>
    </row>
    <row r="103" spans="17:26" x14ac:dyDescent="0.25">
      <c r="Q103" s="6"/>
      <c r="W103" s="6"/>
      <c r="Z103" s="6"/>
    </row>
    <row r="104" spans="17:26" x14ac:dyDescent="0.25">
      <c r="Q104" s="6"/>
      <c r="W104" s="6"/>
      <c r="Z104" s="6"/>
    </row>
    <row r="105" spans="17:26" x14ac:dyDescent="0.25">
      <c r="Q105" s="6"/>
      <c r="W105" s="6"/>
      <c r="Z105" s="6"/>
    </row>
    <row r="106" spans="17:26" x14ac:dyDescent="0.25">
      <c r="Q106" s="6"/>
      <c r="W106" s="6"/>
      <c r="Z106" s="6"/>
    </row>
    <row r="107" spans="17:26" x14ac:dyDescent="0.25">
      <c r="Q107" s="6"/>
      <c r="W107" s="6"/>
      <c r="Z107" s="6"/>
    </row>
    <row r="108" spans="17:26" x14ac:dyDescent="0.25">
      <c r="Q108" s="6"/>
      <c r="W108" s="6"/>
      <c r="Z108" s="6"/>
    </row>
    <row r="109" spans="17:26" x14ac:dyDescent="0.25">
      <c r="Q109" s="6"/>
      <c r="W109" s="6"/>
      <c r="Z109" s="6"/>
    </row>
    <row r="110" spans="17:26" x14ac:dyDescent="0.25">
      <c r="Q110" s="6"/>
      <c r="W110" s="6"/>
      <c r="Z110" s="6"/>
    </row>
    <row r="111" spans="17:26" x14ac:dyDescent="0.25">
      <c r="Q111" s="6"/>
      <c r="W111" s="6"/>
      <c r="Z111" s="6"/>
    </row>
    <row r="112" spans="17:26" x14ac:dyDescent="0.25">
      <c r="Q112" s="6"/>
      <c r="W112" s="6"/>
      <c r="Z112" s="6"/>
    </row>
    <row r="113" spans="17:26" x14ac:dyDescent="0.25">
      <c r="Q113" s="6"/>
      <c r="W113" s="6"/>
      <c r="Z113" s="6"/>
    </row>
    <row r="114" spans="17:26" x14ac:dyDescent="0.25">
      <c r="Q114" s="6"/>
      <c r="W114" s="6"/>
      <c r="Z114" s="6"/>
    </row>
    <row r="115" spans="17:26" x14ac:dyDescent="0.25">
      <c r="Q115" s="6"/>
      <c r="W115" s="6"/>
      <c r="Z115" s="6"/>
    </row>
    <row r="116" spans="17:26" x14ac:dyDescent="0.25">
      <c r="Q116" s="6"/>
      <c r="W116" s="6"/>
      <c r="Z116" s="6"/>
    </row>
    <row r="117" spans="17:26" x14ac:dyDescent="0.25">
      <c r="Q117" s="6"/>
      <c r="W117" s="6"/>
      <c r="Z117" s="6"/>
    </row>
    <row r="118" spans="17:26" x14ac:dyDescent="0.25">
      <c r="Q118" s="6"/>
      <c r="W118" s="6"/>
      <c r="Z118" s="6"/>
    </row>
    <row r="119" spans="17:26" x14ac:dyDescent="0.25">
      <c r="Q119" s="6"/>
      <c r="W119" s="6"/>
      <c r="Z119" s="6"/>
    </row>
    <row r="120" spans="17:26" x14ac:dyDescent="0.25">
      <c r="Q120" s="6"/>
      <c r="W120" s="6"/>
      <c r="Z120" s="6"/>
    </row>
    <row r="121" spans="17:26" x14ac:dyDescent="0.25">
      <c r="Q121" s="6"/>
      <c r="W121" s="6"/>
      <c r="Z121" s="6"/>
    </row>
    <row r="122" spans="17:26" x14ac:dyDescent="0.25">
      <c r="Q122" s="6"/>
      <c r="W122" s="6"/>
      <c r="Z122" s="6"/>
    </row>
    <row r="123" spans="17:26" x14ac:dyDescent="0.25">
      <c r="Q123" s="6"/>
      <c r="W123" s="6"/>
      <c r="Z123" s="6"/>
    </row>
    <row r="124" spans="17:26" x14ac:dyDescent="0.25">
      <c r="Q124" s="6"/>
      <c r="W124" s="6"/>
      <c r="Z124" s="6"/>
    </row>
    <row r="125" spans="17:26" x14ac:dyDescent="0.25">
      <c r="Q125" s="6"/>
      <c r="W125" s="6"/>
      <c r="Z125" s="6"/>
    </row>
    <row r="126" spans="17:26" x14ac:dyDescent="0.25">
      <c r="Q126" s="6"/>
      <c r="W126" s="6"/>
      <c r="Z126" s="6"/>
    </row>
    <row r="127" spans="17:26" x14ac:dyDescent="0.25">
      <c r="Q127" s="6"/>
      <c r="W127" s="6"/>
      <c r="Z127" s="6"/>
    </row>
    <row r="128" spans="17:26" x14ac:dyDescent="0.25">
      <c r="Q128" s="6"/>
      <c r="W128" s="6"/>
      <c r="Z128" s="6"/>
    </row>
    <row r="129" spans="17:26" x14ac:dyDescent="0.25">
      <c r="Q129" s="6"/>
      <c r="W129" s="6"/>
      <c r="Z129" s="6"/>
    </row>
    <row r="130" spans="17:26" x14ac:dyDescent="0.25">
      <c r="Q130" s="6"/>
      <c r="W130" s="6"/>
      <c r="Z130" s="6"/>
    </row>
    <row r="131" spans="17:26" x14ac:dyDescent="0.25">
      <c r="Q131" s="6"/>
      <c r="W131" s="6"/>
      <c r="Z131" s="6"/>
    </row>
    <row r="132" spans="17:26" x14ac:dyDescent="0.25">
      <c r="Q132" s="6"/>
      <c r="W132" s="6"/>
      <c r="Z132" s="6"/>
    </row>
    <row r="133" spans="17:26" x14ac:dyDescent="0.25">
      <c r="Q133" s="6"/>
      <c r="W133" s="6"/>
      <c r="Z133" s="6"/>
    </row>
    <row r="134" spans="17:26" x14ac:dyDescent="0.25">
      <c r="Q134" s="6"/>
      <c r="W134" s="6"/>
      <c r="Z134" s="6"/>
    </row>
    <row r="135" spans="17:26" x14ac:dyDescent="0.25">
      <c r="Q135" s="6"/>
      <c r="W135" s="6"/>
      <c r="Z135" s="6"/>
    </row>
    <row r="136" spans="17:26" x14ac:dyDescent="0.25">
      <c r="Q136" s="6"/>
      <c r="W136" s="6"/>
      <c r="Z136" s="6"/>
    </row>
    <row r="137" spans="17:26" x14ac:dyDescent="0.25">
      <c r="Q137" s="6"/>
      <c r="W137" s="6"/>
      <c r="Z137" s="6"/>
    </row>
    <row r="138" spans="17:26" x14ac:dyDescent="0.25">
      <c r="Q138" s="6"/>
      <c r="W138" s="6"/>
      <c r="Z138" s="6"/>
    </row>
    <row r="139" spans="17:26" x14ac:dyDescent="0.25">
      <c r="Q139" s="6"/>
      <c r="W139" s="6"/>
      <c r="Z139" s="6"/>
    </row>
    <row r="140" spans="17:26" x14ac:dyDescent="0.25">
      <c r="Q140" s="6"/>
      <c r="W140" s="6"/>
      <c r="Z140" s="6"/>
    </row>
    <row r="141" spans="17:26" x14ac:dyDescent="0.25">
      <c r="Q141" s="6"/>
      <c r="W141" s="6"/>
      <c r="Z141" s="6"/>
    </row>
    <row r="142" spans="17:26" x14ac:dyDescent="0.25">
      <c r="Q142" s="6"/>
      <c r="W142" s="6"/>
      <c r="Z142" s="6"/>
    </row>
    <row r="143" spans="17:26" x14ac:dyDescent="0.25">
      <c r="Q143" s="6"/>
      <c r="W143" s="6"/>
      <c r="Z143" s="6"/>
    </row>
    <row r="144" spans="17:26" x14ac:dyDescent="0.25">
      <c r="Q144" s="6"/>
      <c r="W144" s="6"/>
      <c r="Z144" s="6"/>
    </row>
    <row r="145" spans="7:26" x14ac:dyDescent="0.25">
      <c r="Q145" s="6"/>
      <c r="W145" s="6"/>
      <c r="Z145" s="6"/>
    </row>
    <row r="146" spans="7:26" x14ac:dyDescent="0.25">
      <c r="Q146" s="6"/>
      <c r="W146" s="6"/>
      <c r="Z146" s="6"/>
    </row>
    <row r="147" spans="7:26" x14ac:dyDescent="0.25">
      <c r="Q147" s="6"/>
      <c r="W147" s="6"/>
      <c r="Z147" s="6"/>
    </row>
    <row r="148" spans="7:26" x14ac:dyDescent="0.25">
      <c r="Q148" s="6"/>
      <c r="W148" s="6"/>
      <c r="Z148" s="6"/>
    </row>
    <row r="149" spans="7:26" x14ac:dyDescent="0.25">
      <c r="Q149" s="6"/>
      <c r="W149" s="6"/>
      <c r="Z149" s="6"/>
    </row>
    <row r="150" spans="7:26" x14ac:dyDescent="0.25">
      <c r="Q150" s="6"/>
      <c r="W150" s="6"/>
      <c r="Z150" s="6"/>
    </row>
    <row r="151" spans="7:26" x14ac:dyDescent="0.25">
      <c r="Q151" s="6"/>
      <c r="W151" s="6"/>
      <c r="Z151" s="6"/>
    </row>
    <row r="152" spans="7:26" x14ac:dyDescent="0.25">
      <c r="Q152" s="6"/>
      <c r="W152" s="6"/>
      <c r="Z152" s="6"/>
    </row>
    <row r="153" spans="7:26" x14ac:dyDescent="0.25">
      <c r="Q153" s="6"/>
      <c r="W153" s="6"/>
      <c r="Z153" s="6"/>
    </row>
    <row r="154" spans="7:26" x14ac:dyDescent="0.25">
      <c r="Q154" s="6"/>
      <c r="W154" s="6"/>
      <c r="Z154" s="6"/>
    </row>
    <row r="155" spans="7:26" x14ac:dyDescent="0.25">
      <c r="Q155" s="6"/>
      <c r="W155" s="6"/>
      <c r="Z155" s="6"/>
    </row>
    <row r="156" spans="7:26" x14ac:dyDescent="0.25">
      <c r="Q156" s="6"/>
      <c r="W156" s="6"/>
      <c r="Z156" s="6"/>
    </row>
    <row r="157" spans="7:26" x14ac:dyDescent="0.25">
      <c r="Q157" s="6"/>
      <c r="W157" s="6"/>
      <c r="Z157" s="6"/>
    </row>
    <row r="158" spans="7:26" x14ac:dyDescent="0.25">
      <c r="Q158" s="6"/>
      <c r="W158" s="6"/>
      <c r="Z158" s="6"/>
    </row>
    <row r="159" spans="7:26" ht="12" customHeight="1" x14ac:dyDescent="0.25">
      <c r="G159" s="6"/>
      <c r="Q159" s="6"/>
      <c r="W159" s="6"/>
      <c r="Z159" s="6"/>
    </row>
    <row r="160" spans="7:26" x14ac:dyDescent="0.25">
      <c r="Q160" s="6"/>
      <c r="W160" s="6"/>
      <c r="Z160" s="6"/>
    </row>
    <row r="161" spans="17:26" x14ac:dyDescent="0.25">
      <c r="Q161" s="6"/>
      <c r="W161" s="6"/>
      <c r="Z161" s="6"/>
    </row>
    <row r="162" spans="17:26" x14ac:dyDescent="0.25">
      <c r="Q162" s="6"/>
      <c r="W162" s="6"/>
      <c r="Z162" s="6"/>
    </row>
    <row r="163" spans="17:26" x14ac:dyDescent="0.25">
      <c r="Q163" s="6"/>
      <c r="W163" s="6"/>
      <c r="Z163" s="6"/>
    </row>
    <row r="164" spans="17:26" x14ac:dyDescent="0.25">
      <c r="Q164" s="6"/>
      <c r="W164" s="6"/>
      <c r="Z164" s="6"/>
    </row>
    <row r="165" spans="17:26" x14ac:dyDescent="0.25">
      <c r="Q165" s="6"/>
      <c r="W165" s="6"/>
      <c r="Z165" s="6"/>
    </row>
    <row r="166" spans="17:26" x14ac:dyDescent="0.25">
      <c r="Q166" s="6"/>
      <c r="W166" s="6"/>
      <c r="Z166" s="6"/>
    </row>
    <row r="167" spans="17:26" x14ac:dyDescent="0.25">
      <c r="Q167" s="6"/>
      <c r="W167" s="6"/>
      <c r="Z167" s="6"/>
    </row>
    <row r="168" spans="17:26" x14ac:dyDescent="0.25">
      <c r="Q168" s="6"/>
      <c r="W168" s="6"/>
      <c r="Z168" s="6"/>
    </row>
    <row r="169" spans="17:26" x14ac:dyDescent="0.25">
      <c r="Q169" s="6"/>
      <c r="W169" s="6"/>
      <c r="Z169" s="6"/>
    </row>
    <row r="170" spans="17:26" x14ac:dyDescent="0.25">
      <c r="Q170" s="6"/>
      <c r="W170" s="6"/>
      <c r="Z170" s="6"/>
    </row>
    <row r="171" spans="17:26" x14ac:dyDescent="0.25">
      <c r="Q171" s="6"/>
      <c r="W171" s="6"/>
      <c r="Z171" s="6"/>
    </row>
    <row r="172" spans="17:26" x14ac:dyDescent="0.25">
      <c r="Q172" s="6"/>
      <c r="W172" s="6"/>
      <c r="Z172" s="6"/>
    </row>
    <row r="173" spans="17:26" x14ac:dyDescent="0.25">
      <c r="Q173" s="6"/>
      <c r="W173" s="6"/>
      <c r="Z173" s="6"/>
    </row>
    <row r="174" spans="17:26" x14ac:dyDescent="0.25">
      <c r="Q174" s="6"/>
      <c r="W174" s="6"/>
      <c r="Z174" s="6"/>
    </row>
    <row r="175" spans="17:26" x14ac:dyDescent="0.25">
      <c r="Q175" s="6"/>
      <c r="W175" s="6"/>
      <c r="Z175" s="6"/>
    </row>
    <row r="176" spans="17:26" x14ac:dyDescent="0.25">
      <c r="Q176" s="6"/>
      <c r="W176" s="6"/>
      <c r="Z176" s="6"/>
    </row>
    <row r="177" spans="7:26" x14ac:dyDescent="0.25">
      <c r="Q177" s="6"/>
      <c r="W177" s="6"/>
      <c r="Z177" s="6"/>
    </row>
    <row r="178" spans="7:26" x14ac:dyDescent="0.25">
      <c r="Q178" s="6"/>
      <c r="W178" s="6"/>
      <c r="Z178" s="6"/>
    </row>
    <row r="179" spans="7:26" x14ac:dyDescent="0.25">
      <c r="Q179" s="6"/>
      <c r="W179" s="6"/>
      <c r="Z179" s="6"/>
    </row>
    <row r="180" spans="7:26" x14ac:dyDescent="0.25">
      <c r="Q180" s="6"/>
      <c r="W180" s="6"/>
      <c r="Z180" s="6"/>
    </row>
    <row r="181" spans="7:26" x14ac:dyDescent="0.25">
      <c r="Q181" s="6"/>
      <c r="W181" s="6"/>
      <c r="Z181" s="6"/>
    </row>
    <row r="182" spans="7:26" x14ac:dyDescent="0.25">
      <c r="Q182" s="6"/>
      <c r="W182" s="6"/>
      <c r="Z182" s="6"/>
    </row>
    <row r="183" spans="7:26" x14ac:dyDescent="0.25">
      <c r="G183" s="6"/>
      <c r="Q183" s="6"/>
      <c r="W183" s="6"/>
      <c r="Z183" s="6"/>
    </row>
    <row r="184" spans="7:26" ht="12" customHeight="1" x14ac:dyDescent="0.25">
      <c r="G184" s="6"/>
      <c r="Q184" s="6"/>
      <c r="W184" s="6"/>
      <c r="Z184" s="6"/>
    </row>
    <row r="185" spans="7:26" x14ac:dyDescent="0.25">
      <c r="G185" s="6"/>
      <c r="Q185" s="6"/>
      <c r="W185" s="6"/>
      <c r="Z185" s="6"/>
    </row>
    <row r="186" spans="7:26" x14ac:dyDescent="0.25">
      <c r="Q186" s="6"/>
      <c r="W186" s="6"/>
      <c r="Z186" s="6"/>
    </row>
    <row r="187" spans="7:26" x14ac:dyDescent="0.25">
      <c r="Q187" s="6"/>
      <c r="W187" s="6"/>
      <c r="Z187" s="6"/>
    </row>
    <row r="188" spans="7:26" x14ac:dyDescent="0.25">
      <c r="Q188" s="6"/>
      <c r="W188" s="6"/>
      <c r="Z188" s="6"/>
    </row>
    <row r="189" spans="7:26" x14ac:dyDescent="0.25">
      <c r="Q189" s="6"/>
      <c r="W189" s="6"/>
      <c r="Z189" s="6"/>
    </row>
    <row r="190" spans="7:26" x14ac:dyDescent="0.25">
      <c r="Q190" s="6"/>
      <c r="W190" s="6"/>
      <c r="Z190" s="6"/>
    </row>
    <row r="191" spans="7:26" x14ac:dyDescent="0.25">
      <c r="Q191" s="6"/>
      <c r="W191" s="6"/>
      <c r="Z191" s="6"/>
    </row>
    <row r="192" spans="7:26" x14ac:dyDescent="0.25">
      <c r="Q192" s="6"/>
      <c r="W192" s="6"/>
      <c r="Z192" s="6"/>
    </row>
    <row r="193" spans="17:26" x14ac:dyDescent="0.25">
      <c r="Q193" s="6"/>
      <c r="W193" s="6"/>
      <c r="Z193" s="6"/>
    </row>
    <row r="194" spans="17:26" x14ac:dyDescent="0.25">
      <c r="Q194" s="6"/>
      <c r="W194" s="6"/>
      <c r="Z194" s="6"/>
    </row>
    <row r="195" spans="17:26" x14ac:dyDescent="0.25">
      <c r="Q195" s="6"/>
      <c r="W195" s="6"/>
      <c r="Z195" s="6"/>
    </row>
    <row r="196" spans="17:26" x14ac:dyDescent="0.25">
      <c r="Q196" s="6"/>
      <c r="W196" s="6"/>
      <c r="Z196" s="6"/>
    </row>
    <row r="197" spans="17:26" x14ac:dyDescent="0.25">
      <c r="Q197" s="6"/>
      <c r="W197" s="6"/>
      <c r="Z197" s="6"/>
    </row>
    <row r="198" spans="17:26" x14ac:dyDescent="0.25">
      <c r="Q198" s="6"/>
      <c r="W198" s="6"/>
      <c r="Z198" s="6"/>
    </row>
    <row r="199" spans="17:26" x14ac:dyDescent="0.25">
      <c r="Q199" s="6"/>
      <c r="W199" s="6"/>
      <c r="Z199" s="6"/>
    </row>
    <row r="200" spans="17:26" x14ac:dyDescent="0.25">
      <c r="Q200" s="6"/>
      <c r="W200" s="6"/>
      <c r="Z200" s="6"/>
    </row>
    <row r="201" spans="17:26" x14ac:dyDescent="0.25">
      <c r="Q201" s="6"/>
      <c r="W201" s="6"/>
      <c r="Z201" s="6"/>
    </row>
    <row r="202" spans="17:26" x14ac:dyDescent="0.25">
      <c r="Q202" s="6"/>
      <c r="W202" s="6"/>
      <c r="Z202" s="6"/>
    </row>
    <row r="203" spans="17:26" x14ac:dyDescent="0.25">
      <c r="Q203" s="6"/>
      <c r="W203" s="6"/>
      <c r="Z203" s="6"/>
    </row>
    <row r="204" spans="17:26" x14ac:dyDescent="0.25">
      <c r="Q204" s="6"/>
      <c r="W204" s="6"/>
      <c r="Z204" s="6"/>
    </row>
    <row r="205" spans="17:26" x14ac:dyDescent="0.25">
      <c r="Q205" s="6"/>
      <c r="W205" s="6"/>
      <c r="Z205" s="6"/>
    </row>
    <row r="206" spans="17:26" x14ac:dyDescent="0.25">
      <c r="Q206" s="6"/>
      <c r="W206" s="6"/>
      <c r="Z206" s="6"/>
    </row>
    <row r="207" spans="17:26" x14ac:dyDescent="0.25">
      <c r="Q207" s="6"/>
      <c r="W207" s="6"/>
      <c r="Z207" s="6"/>
    </row>
    <row r="208" spans="17:26" x14ac:dyDescent="0.25">
      <c r="Q208" s="6"/>
      <c r="W208" s="6"/>
      <c r="Z208" s="6"/>
    </row>
    <row r="209" spans="17:26" x14ac:dyDescent="0.25">
      <c r="Q209" s="6"/>
      <c r="W209" s="6"/>
      <c r="Z209" s="6"/>
    </row>
    <row r="210" spans="17:26" x14ac:dyDescent="0.25">
      <c r="Q210" s="6"/>
      <c r="W210" s="6"/>
      <c r="Z210" s="6"/>
    </row>
    <row r="211" spans="17:26" x14ac:dyDescent="0.25">
      <c r="Q211" s="6"/>
      <c r="W211" s="6"/>
      <c r="Z211" s="6"/>
    </row>
    <row r="212" spans="17:26" x14ac:dyDescent="0.25">
      <c r="Q212" s="6"/>
      <c r="W212" s="6"/>
      <c r="Z212" s="6"/>
    </row>
    <row r="213" spans="17:26" x14ac:dyDescent="0.25">
      <c r="Q213" s="6"/>
      <c r="W213" s="6"/>
      <c r="Z213" s="6"/>
    </row>
    <row r="214" spans="17:26" x14ac:dyDescent="0.25">
      <c r="Q214" s="6"/>
      <c r="W214" s="6"/>
      <c r="Z214" s="6"/>
    </row>
    <row r="215" spans="17:26" x14ac:dyDescent="0.25">
      <c r="Q215" s="6"/>
      <c r="W215" s="6"/>
      <c r="Z215" s="6"/>
    </row>
    <row r="216" spans="17:26" x14ac:dyDescent="0.25">
      <c r="Q216" s="6"/>
      <c r="W216" s="6"/>
      <c r="Z216" s="6"/>
    </row>
    <row r="217" spans="17:26" x14ac:dyDescent="0.25">
      <c r="Q217" s="6"/>
      <c r="W217" s="6"/>
      <c r="Z217" s="6"/>
    </row>
    <row r="218" spans="17:26" x14ac:dyDescent="0.25">
      <c r="Q218" s="6"/>
      <c r="W218" s="6"/>
      <c r="Z218" s="6"/>
    </row>
    <row r="219" spans="17:26" x14ac:dyDescent="0.25">
      <c r="Q219" s="6"/>
      <c r="W219" s="6"/>
      <c r="Z219" s="6"/>
    </row>
    <row r="220" spans="17:26" x14ac:dyDescent="0.25">
      <c r="Q220" s="6"/>
      <c r="W220" s="6"/>
      <c r="Z220" s="6"/>
    </row>
    <row r="221" spans="17:26" x14ac:dyDescent="0.25">
      <c r="Q221" s="6"/>
      <c r="W221" s="6"/>
      <c r="Z221" s="6"/>
    </row>
    <row r="222" spans="17:26" x14ac:dyDescent="0.25">
      <c r="Q222" s="6"/>
      <c r="W222" s="6"/>
      <c r="Z222" s="6"/>
    </row>
    <row r="223" spans="17:26" x14ac:dyDescent="0.25">
      <c r="Q223" s="6"/>
      <c r="W223" s="6"/>
      <c r="Z223" s="6"/>
    </row>
    <row r="224" spans="17:26" x14ac:dyDescent="0.25">
      <c r="Q224" s="6"/>
      <c r="W224" s="6"/>
      <c r="Z224" s="6"/>
    </row>
    <row r="225" spans="17:26" x14ac:dyDescent="0.25">
      <c r="Q225" s="6"/>
      <c r="W225" s="6"/>
      <c r="Z225" s="6"/>
    </row>
    <row r="226" spans="17:26" x14ac:dyDescent="0.25">
      <c r="Q226" s="6"/>
      <c r="W226" s="6"/>
      <c r="Z226" s="6"/>
    </row>
    <row r="227" spans="17:26" x14ac:dyDescent="0.25">
      <c r="Q227" s="6"/>
      <c r="W227" s="6"/>
      <c r="Z227" s="6"/>
    </row>
    <row r="228" spans="17:26" x14ac:dyDescent="0.25">
      <c r="Q228" s="6"/>
      <c r="W228" s="6"/>
      <c r="Z228" s="6"/>
    </row>
    <row r="229" spans="17:26" x14ac:dyDescent="0.25">
      <c r="Q229" s="6"/>
      <c r="W229" s="6"/>
      <c r="Z229" s="6"/>
    </row>
    <row r="230" spans="17:26" x14ac:dyDescent="0.25">
      <c r="Q230" s="6"/>
      <c r="W230" s="6"/>
      <c r="Z230" s="6"/>
    </row>
    <row r="231" spans="17:26" x14ac:dyDescent="0.25">
      <c r="Q231" s="6"/>
      <c r="W231" s="6"/>
      <c r="Z231" s="6"/>
    </row>
    <row r="232" spans="17:26" x14ac:dyDescent="0.25">
      <c r="Q232" s="6"/>
      <c r="W232" s="6"/>
      <c r="Z232" s="6"/>
    </row>
    <row r="233" spans="17:26" x14ac:dyDescent="0.25">
      <c r="Q233" s="6"/>
      <c r="W233" s="6"/>
      <c r="Z233" s="6"/>
    </row>
    <row r="234" spans="17:26" x14ac:dyDescent="0.25">
      <c r="Q234" s="6"/>
      <c r="W234" s="6"/>
      <c r="Z234" s="6"/>
    </row>
    <row r="235" spans="17:26" x14ac:dyDescent="0.25">
      <c r="Q235" s="6"/>
      <c r="W235" s="6"/>
      <c r="Z235" s="6"/>
    </row>
    <row r="236" spans="17:26" x14ac:dyDescent="0.25">
      <c r="Q236" s="6"/>
      <c r="W236" s="6"/>
      <c r="Z236" s="6"/>
    </row>
    <row r="237" spans="17:26" x14ac:dyDescent="0.25">
      <c r="Q237" s="6"/>
      <c r="W237" s="6"/>
      <c r="Z237" s="6"/>
    </row>
    <row r="238" spans="17:26" x14ac:dyDescent="0.25">
      <c r="Q238" s="6"/>
      <c r="W238" s="6"/>
      <c r="Z238" s="6"/>
    </row>
    <row r="239" spans="17:26" x14ac:dyDescent="0.25">
      <c r="Q239" s="6"/>
      <c r="W239" s="6"/>
      <c r="Z239" s="6"/>
    </row>
    <row r="240" spans="17:26" x14ac:dyDescent="0.25">
      <c r="Q240" s="6"/>
      <c r="W240" s="6"/>
      <c r="Z240" s="6"/>
    </row>
    <row r="241" spans="17:26" x14ac:dyDescent="0.25">
      <c r="Q241" s="6"/>
      <c r="W241" s="6"/>
      <c r="Z241" s="6"/>
    </row>
    <row r="242" spans="17:26" x14ac:dyDescent="0.25">
      <c r="Q242" s="6"/>
      <c r="W242" s="6"/>
      <c r="Z242" s="6"/>
    </row>
    <row r="243" spans="17:26" x14ac:dyDescent="0.25">
      <c r="Q243" s="6"/>
      <c r="W243" s="6"/>
      <c r="Z243" s="6"/>
    </row>
    <row r="244" spans="17:26" x14ac:dyDescent="0.25">
      <c r="Q244" s="6"/>
      <c r="W244" s="6"/>
      <c r="Z244" s="6"/>
    </row>
    <row r="245" spans="17:26" x14ac:dyDescent="0.25">
      <c r="Q245" s="6"/>
      <c r="W245" s="6"/>
      <c r="Z245" s="6"/>
    </row>
    <row r="246" spans="17:26" x14ac:dyDescent="0.25">
      <c r="Q246" s="6"/>
      <c r="W246" s="6"/>
      <c r="Z246" s="6"/>
    </row>
    <row r="247" spans="17:26" x14ac:dyDescent="0.25">
      <c r="Q247" s="6"/>
      <c r="W247" s="6"/>
      <c r="Z247" s="6"/>
    </row>
    <row r="248" spans="17:26" x14ac:dyDescent="0.25">
      <c r="Q248" s="6"/>
      <c r="W248" s="6"/>
      <c r="Z248" s="6"/>
    </row>
    <row r="249" spans="17:26" x14ac:dyDescent="0.25">
      <c r="Q249" s="6"/>
      <c r="W249" s="6"/>
      <c r="Z249" s="6"/>
    </row>
    <row r="250" spans="17:26" x14ac:dyDescent="0.25">
      <c r="Q250" s="6"/>
      <c r="W250" s="6"/>
      <c r="Z250" s="6"/>
    </row>
    <row r="251" spans="17:26" x14ac:dyDescent="0.25">
      <c r="Q251" s="6"/>
      <c r="W251" s="6"/>
      <c r="Z251" s="6"/>
    </row>
    <row r="252" spans="17:26" x14ac:dyDescent="0.25">
      <c r="Q252" s="6"/>
      <c r="W252" s="6"/>
      <c r="Z252" s="6"/>
    </row>
    <row r="253" spans="17:26" x14ac:dyDescent="0.25">
      <c r="Q253" s="6"/>
      <c r="W253" s="6"/>
      <c r="Z253" s="6"/>
    </row>
    <row r="254" spans="17:26" x14ac:dyDescent="0.25">
      <c r="Q254" s="6"/>
      <c r="W254" s="6"/>
      <c r="Z254" s="6"/>
    </row>
    <row r="255" spans="17:26" x14ac:dyDescent="0.25">
      <c r="Q255" s="6"/>
      <c r="W255" s="6"/>
      <c r="Z255" s="6"/>
    </row>
    <row r="256" spans="17:26" x14ac:dyDescent="0.25">
      <c r="Q256" s="6"/>
      <c r="W256" s="6"/>
      <c r="Z256" s="6"/>
    </row>
    <row r="257" spans="17:26" x14ac:dyDescent="0.25">
      <c r="Q257" s="6"/>
      <c r="W257" s="6"/>
      <c r="Z257" s="6"/>
    </row>
    <row r="258" spans="17:26" x14ac:dyDescent="0.25">
      <c r="Q258" s="6"/>
      <c r="W258" s="6"/>
      <c r="Z258" s="6"/>
    </row>
    <row r="259" spans="17:26" x14ac:dyDescent="0.25">
      <c r="Q259" s="6"/>
      <c r="W259" s="6"/>
      <c r="Z259" s="6"/>
    </row>
    <row r="260" spans="17:26" x14ac:dyDescent="0.25">
      <c r="Q260" s="6"/>
      <c r="W260" s="6"/>
      <c r="Z260" s="6"/>
    </row>
    <row r="261" spans="17:26" x14ac:dyDescent="0.25">
      <c r="Q261" s="6"/>
      <c r="W261" s="6"/>
      <c r="Z261" s="6"/>
    </row>
    <row r="262" spans="17:26" x14ac:dyDescent="0.25">
      <c r="Q262" s="6"/>
      <c r="W262" s="6"/>
      <c r="Z262" s="6"/>
    </row>
    <row r="263" spans="17:26" x14ac:dyDescent="0.25">
      <c r="Q263" s="6"/>
      <c r="W263" s="6"/>
      <c r="Z263" s="6"/>
    </row>
    <row r="264" spans="17:26" x14ac:dyDescent="0.25">
      <c r="Q264" s="6"/>
      <c r="W264" s="6"/>
      <c r="Z264" s="6"/>
    </row>
    <row r="265" spans="17:26" x14ac:dyDescent="0.25">
      <c r="Q265" s="6"/>
      <c r="W265" s="6"/>
      <c r="Z265" s="6"/>
    </row>
    <row r="266" spans="17:26" x14ac:dyDescent="0.25">
      <c r="Q266" s="6"/>
      <c r="W266" s="6"/>
      <c r="Z266" s="6"/>
    </row>
    <row r="267" spans="17:26" x14ac:dyDescent="0.25">
      <c r="Q267" s="6"/>
      <c r="W267" s="6"/>
      <c r="Z267" s="6"/>
    </row>
    <row r="268" spans="17:26" x14ac:dyDescent="0.25">
      <c r="Q268" s="6"/>
      <c r="W268" s="6"/>
      <c r="Z268" s="6"/>
    </row>
    <row r="269" spans="17:26" x14ac:dyDescent="0.25">
      <c r="Q269" s="6"/>
      <c r="W269" s="6"/>
      <c r="Z269" s="6"/>
    </row>
    <row r="270" spans="17:26" x14ac:dyDescent="0.25">
      <c r="Q270" s="6"/>
      <c r="W270" s="6"/>
      <c r="Z270" s="6"/>
    </row>
    <row r="271" spans="17:26" x14ac:dyDescent="0.25">
      <c r="Q271" s="6"/>
      <c r="W271" s="6"/>
      <c r="Z271" s="6"/>
    </row>
    <row r="272" spans="17:26" x14ac:dyDescent="0.25">
      <c r="Q272" s="6"/>
      <c r="W272" s="6"/>
      <c r="Z272" s="6"/>
    </row>
    <row r="273" spans="17:26" x14ac:dyDescent="0.25">
      <c r="Q273" s="6"/>
      <c r="W273" s="6"/>
      <c r="Z273" s="6"/>
    </row>
    <row r="274" spans="17:26" x14ac:dyDescent="0.25">
      <c r="Q274" s="6"/>
      <c r="W274" s="6"/>
      <c r="Z274" s="6"/>
    </row>
    <row r="275" spans="17:26" x14ac:dyDescent="0.25">
      <c r="Q275" s="6"/>
      <c r="W275" s="6"/>
      <c r="Z275" s="6"/>
    </row>
    <row r="276" spans="17:26" x14ac:dyDescent="0.25">
      <c r="Q276" s="6"/>
      <c r="W276" s="6"/>
      <c r="Z276" s="6"/>
    </row>
    <row r="277" spans="17:26" x14ac:dyDescent="0.25">
      <c r="Q277" s="6"/>
      <c r="W277" s="6"/>
      <c r="Z277" s="6"/>
    </row>
    <row r="278" spans="17:26" x14ac:dyDescent="0.25">
      <c r="Q278" s="6"/>
      <c r="W278" s="6"/>
      <c r="Z278" s="6"/>
    </row>
    <row r="279" spans="17:26" x14ac:dyDescent="0.25">
      <c r="Q279" s="6"/>
      <c r="W279" s="6"/>
      <c r="Z279" s="6"/>
    </row>
    <row r="280" spans="17:26" x14ac:dyDescent="0.25">
      <c r="Q280" s="6"/>
      <c r="W280" s="6"/>
      <c r="Z280" s="6"/>
    </row>
    <row r="281" spans="17:26" x14ac:dyDescent="0.25">
      <c r="Q281" s="6"/>
      <c r="W281" s="6"/>
      <c r="Z281" s="6"/>
    </row>
    <row r="282" spans="17:26" x14ac:dyDescent="0.25">
      <c r="Q282" s="6"/>
      <c r="W282" s="6"/>
      <c r="Z282" s="6"/>
    </row>
    <row r="283" spans="17:26" x14ac:dyDescent="0.25">
      <c r="Q283" s="6"/>
      <c r="W283" s="6"/>
      <c r="Z283" s="6"/>
    </row>
    <row r="284" spans="17:26" x14ac:dyDescent="0.25">
      <c r="Q284" s="6"/>
      <c r="W284" s="6"/>
      <c r="Z284" s="6"/>
    </row>
    <row r="285" spans="17:26" x14ac:dyDescent="0.25">
      <c r="Q285" s="6"/>
      <c r="W285" s="6"/>
      <c r="Z285" s="6"/>
    </row>
    <row r="286" spans="17:26" x14ac:dyDescent="0.25">
      <c r="Q286" s="6"/>
      <c r="W286" s="6"/>
      <c r="Z286" s="6"/>
    </row>
    <row r="287" spans="17:26" x14ac:dyDescent="0.25">
      <c r="Q287" s="6"/>
      <c r="W287" s="6"/>
      <c r="Z287" s="6"/>
    </row>
    <row r="288" spans="17:26" x14ac:dyDescent="0.25">
      <c r="Q288" s="6"/>
      <c r="W288" s="6"/>
      <c r="Z288" s="6"/>
    </row>
    <row r="289" spans="17:26" x14ac:dyDescent="0.25">
      <c r="Q289" s="6"/>
      <c r="W289" s="6"/>
      <c r="Z289" s="6"/>
    </row>
    <row r="290" spans="17:26" x14ac:dyDescent="0.25">
      <c r="Q290" s="6"/>
      <c r="W290" s="6"/>
      <c r="Z290" s="6"/>
    </row>
    <row r="291" spans="17:26" x14ac:dyDescent="0.25">
      <c r="Q291" s="6"/>
      <c r="W291" s="6"/>
      <c r="Z291" s="6"/>
    </row>
    <row r="292" spans="17:26" x14ac:dyDescent="0.25">
      <c r="Q292" s="6"/>
      <c r="W292" s="6"/>
      <c r="Z292" s="6"/>
    </row>
    <row r="293" spans="17:26" x14ac:dyDescent="0.25">
      <c r="Q293" s="6"/>
      <c r="W293" s="6"/>
      <c r="Z293" s="6"/>
    </row>
    <row r="294" spans="17:26" x14ac:dyDescent="0.25">
      <c r="Q294" s="6"/>
      <c r="W294" s="6"/>
      <c r="Z294" s="6"/>
    </row>
    <row r="295" spans="17:26" x14ac:dyDescent="0.25">
      <c r="Q295" s="6"/>
      <c r="W295" s="6"/>
      <c r="Z295" s="6"/>
    </row>
    <row r="296" spans="17:26" x14ac:dyDescent="0.25">
      <c r="Q296" s="6"/>
      <c r="W296" s="6"/>
      <c r="Z296" s="6"/>
    </row>
    <row r="297" spans="17:26" x14ac:dyDescent="0.25">
      <c r="Q297" s="6"/>
      <c r="W297" s="6"/>
      <c r="Z297" s="6"/>
    </row>
    <row r="298" spans="17:26" x14ac:dyDescent="0.25">
      <c r="Q298" s="6"/>
      <c r="W298" s="6"/>
      <c r="Z298" s="6"/>
    </row>
    <row r="299" spans="17:26" x14ac:dyDescent="0.25">
      <c r="Q299" s="6"/>
      <c r="W299" s="6"/>
      <c r="Z299" s="6"/>
    </row>
    <row r="300" spans="17:26" x14ac:dyDescent="0.25">
      <c r="Q300" s="6"/>
      <c r="W300" s="6"/>
      <c r="Z300" s="6"/>
    </row>
    <row r="301" spans="17:26" x14ac:dyDescent="0.25">
      <c r="Q301" s="6"/>
      <c r="W301" s="6"/>
      <c r="Z301" s="6"/>
    </row>
    <row r="302" spans="17:26" x14ac:dyDescent="0.25">
      <c r="Q302" s="6"/>
      <c r="W302" s="6"/>
      <c r="Z302" s="6"/>
    </row>
    <row r="303" spans="17:26" x14ac:dyDescent="0.25">
      <c r="Q303" s="6"/>
      <c r="W303" s="6"/>
      <c r="Z303" s="6"/>
    </row>
    <row r="304" spans="17:26" x14ac:dyDescent="0.25">
      <c r="Q304" s="6"/>
      <c r="W304" s="6"/>
      <c r="Z304" s="6"/>
    </row>
    <row r="305" spans="17:26" x14ac:dyDescent="0.25">
      <c r="Q305" s="6"/>
      <c r="W305" s="6"/>
      <c r="Z305" s="6"/>
    </row>
    <row r="306" spans="17:26" x14ac:dyDescent="0.25">
      <c r="Q306" s="6"/>
      <c r="W306" s="6"/>
      <c r="Z306" s="6"/>
    </row>
    <row r="307" spans="17:26" x14ac:dyDescent="0.25">
      <c r="Q307" s="6"/>
      <c r="W307" s="6"/>
      <c r="Z307" s="6"/>
    </row>
    <row r="308" spans="17:26" x14ac:dyDescent="0.25">
      <c r="Q308" s="6"/>
      <c r="W308" s="6"/>
      <c r="Z308" s="6"/>
    </row>
    <row r="309" spans="17:26" x14ac:dyDescent="0.25">
      <c r="Q309" s="6"/>
      <c r="W309" s="6"/>
      <c r="Z309" s="6"/>
    </row>
    <row r="310" spans="17:26" x14ac:dyDescent="0.25">
      <c r="Q310" s="6"/>
      <c r="W310" s="6"/>
      <c r="Z310" s="6"/>
    </row>
    <row r="311" spans="17:26" x14ac:dyDescent="0.25">
      <c r="Q311" s="6"/>
      <c r="W311" s="6"/>
      <c r="Z311" s="6"/>
    </row>
    <row r="312" spans="17:26" x14ac:dyDescent="0.25">
      <c r="Q312" s="6"/>
      <c r="W312" s="6"/>
      <c r="Z312" s="6"/>
    </row>
    <row r="313" spans="17:26" x14ac:dyDescent="0.25">
      <c r="Q313" s="6"/>
      <c r="W313" s="6"/>
      <c r="Z313" s="6"/>
    </row>
    <row r="314" spans="17:26" x14ac:dyDescent="0.25">
      <c r="Q314" s="6"/>
      <c r="W314" s="6"/>
      <c r="Z314" s="6"/>
    </row>
    <row r="315" spans="17:26" x14ac:dyDescent="0.25">
      <c r="Q315" s="6"/>
      <c r="W315" s="6"/>
      <c r="Z315" s="6"/>
    </row>
    <row r="316" spans="17:26" x14ac:dyDescent="0.25">
      <c r="Q316" s="6"/>
      <c r="W316" s="6"/>
      <c r="Z316" s="6"/>
    </row>
    <row r="317" spans="17:26" x14ac:dyDescent="0.25">
      <c r="Q317" s="6"/>
      <c r="W317" s="6"/>
      <c r="Z317" s="6"/>
    </row>
    <row r="318" spans="17:26" x14ac:dyDescent="0.25">
      <c r="Q318" s="6"/>
      <c r="W318" s="6"/>
      <c r="Z318" s="6"/>
    </row>
    <row r="319" spans="17:26" x14ac:dyDescent="0.25">
      <c r="Q319" s="6"/>
      <c r="W319" s="6"/>
      <c r="Z319" s="6"/>
    </row>
    <row r="320" spans="17:26" x14ac:dyDescent="0.25">
      <c r="Q320" s="6"/>
      <c r="W320" s="6"/>
      <c r="Z320" s="6"/>
    </row>
    <row r="321" spans="17:26" x14ac:dyDescent="0.25">
      <c r="Q321" s="6"/>
      <c r="W321" s="6"/>
      <c r="Z321" s="6"/>
    </row>
    <row r="322" spans="17:26" x14ac:dyDescent="0.25">
      <c r="Q322" s="6"/>
      <c r="W322" s="6"/>
      <c r="Z322" s="6"/>
    </row>
    <row r="323" spans="17:26" x14ac:dyDescent="0.25">
      <c r="Q323" s="6"/>
      <c r="W323" s="6"/>
      <c r="Z323" s="6"/>
    </row>
    <row r="324" spans="17:26" x14ac:dyDescent="0.25">
      <c r="Q324" s="6"/>
      <c r="W324" s="6"/>
      <c r="Z324" s="6"/>
    </row>
    <row r="325" spans="17:26" x14ac:dyDescent="0.25">
      <c r="Q325" s="6"/>
      <c r="W325" s="6"/>
      <c r="Z325" s="6"/>
    </row>
    <row r="326" spans="17:26" x14ac:dyDescent="0.25">
      <c r="Q326" s="6"/>
      <c r="W326" s="6"/>
      <c r="Z326" s="6"/>
    </row>
    <row r="327" spans="17:26" x14ac:dyDescent="0.25">
      <c r="Q327" s="6"/>
      <c r="W327" s="6"/>
      <c r="Z327" s="6"/>
    </row>
    <row r="328" spans="17:26" x14ac:dyDescent="0.25">
      <c r="Q328" s="6"/>
      <c r="W328" s="6"/>
      <c r="Z328" s="6"/>
    </row>
    <row r="329" spans="17:26" x14ac:dyDescent="0.25">
      <c r="Q329" s="6"/>
      <c r="W329" s="6"/>
      <c r="Z329" s="6"/>
    </row>
    <row r="330" spans="17:26" x14ac:dyDescent="0.25">
      <c r="Q330" s="6"/>
      <c r="W330" s="6"/>
      <c r="Z330" s="6"/>
    </row>
    <row r="331" spans="17:26" x14ac:dyDescent="0.25">
      <c r="Q331" s="6"/>
      <c r="W331" s="6"/>
      <c r="Z331" s="6"/>
    </row>
    <row r="332" spans="17:26" x14ac:dyDescent="0.25">
      <c r="Q332" s="6"/>
      <c r="W332" s="6"/>
      <c r="Z332" s="6"/>
    </row>
    <row r="333" spans="17:26" x14ac:dyDescent="0.25">
      <c r="Q333" s="6"/>
      <c r="W333" s="6"/>
      <c r="Z333" s="6"/>
    </row>
    <row r="334" spans="17:26" x14ac:dyDescent="0.25">
      <c r="Q334" s="6"/>
      <c r="W334" s="6"/>
      <c r="Z334" s="6"/>
    </row>
    <row r="335" spans="17:26" x14ac:dyDescent="0.25">
      <c r="Q335" s="6"/>
      <c r="W335" s="6"/>
      <c r="Z335" s="6"/>
    </row>
    <row r="336" spans="17:26" x14ac:dyDescent="0.25">
      <c r="Q336" s="6"/>
      <c r="W336" s="6"/>
      <c r="Z336" s="6"/>
    </row>
    <row r="337" spans="17:26" x14ac:dyDescent="0.25">
      <c r="Q337" s="6"/>
      <c r="W337" s="6"/>
      <c r="Z337" s="6"/>
    </row>
    <row r="338" spans="17:26" x14ac:dyDescent="0.25">
      <c r="Q338" s="6"/>
      <c r="W338" s="6"/>
      <c r="Z338" s="6"/>
    </row>
    <row r="339" spans="17:26" x14ac:dyDescent="0.25">
      <c r="Q339" s="6"/>
      <c r="W339" s="6"/>
      <c r="Z339" s="6"/>
    </row>
    <row r="340" spans="17:26" x14ac:dyDescent="0.25">
      <c r="Q340" s="6"/>
      <c r="W340" s="6"/>
      <c r="Z340" s="6"/>
    </row>
    <row r="341" spans="17:26" x14ac:dyDescent="0.25">
      <c r="Q341" s="6"/>
      <c r="W341" s="6"/>
      <c r="Z341" s="6"/>
    </row>
    <row r="342" spans="17:26" x14ac:dyDescent="0.25">
      <c r="Q342" s="6"/>
      <c r="W342" s="6"/>
      <c r="Z342" s="6"/>
    </row>
    <row r="343" spans="17:26" x14ac:dyDescent="0.25">
      <c r="Q343" s="6"/>
      <c r="W343" s="6"/>
      <c r="Z343" s="6"/>
    </row>
    <row r="344" spans="17:26" x14ac:dyDescent="0.25">
      <c r="Q344" s="6"/>
      <c r="W344" s="6"/>
      <c r="Z344" s="6"/>
    </row>
    <row r="345" spans="17:26" x14ac:dyDescent="0.25">
      <c r="Q345" s="6"/>
      <c r="W345" s="6"/>
      <c r="Z345" s="6"/>
    </row>
    <row r="346" spans="17:26" x14ac:dyDescent="0.25">
      <c r="Q346" s="6"/>
      <c r="W346" s="6"/>
      <c r="Z346" s="6"/>
    </row>
    <row r="347" spans="17:26" x14ac:dyDescent="0.25">
      <c r="Q347" s="6"/>
      <c r="W347" s="6"/>
      <c r="Z347" s="6"/>
    </row>
    <row r="348" spans="17:26" x14ac:dyDescent="0.25">
      <c r="Q348" s="6"/>
      <c r="W348" s="6"/>
      <c r="Z348" s="6"/>
    </row>
    <row r="349" spans="17:26" x14ac:dyDescent="0.25">
      <c r="Q349" s="6"/>
      <c r="W349" s="6"/>
      <c r="Z349" s="6"/>
    </row>
    <row r="350" spans="17:26" x14ac:dyDescent="0.25">
      <c r="Q350" s="6"/>
      <c r="W350" s="6"/>
      <c r="Z350" s="6"/>
    </row>
    <row r="351" spans="17:26" x14ac:dyDescent="0.25">
      <c r="Q351" s="6"/>
      <c r="W351" s="6"/>
      <c r="Z351" s="6"/>
    </row>
    <row r="352" spans="17:26" x14ac:dyDescent="0.25">
      <c r="Q352" s="6"/>
      <c r="W352" s="6"/>
      <c r="Z352" s="6"/>
    </row>
    <row r="353" spans="17:26" x14ac:dyDescent="0.25">
      <c r="Q353" s="6"/>
      <c r="W353" s="6"/>
      <c r="Z353" s="6"/>
    </row>
    <row r="354" spans="17:26" x14ac:dyDescent="0.25">
      <c r="Q354" s="6"/>
      <c r="W354" s="6"/>
      <c r="Z354" s="6"/>
    </row>
    <row r="355" spans="17:26" x14ac:dyDescent="0.25">
      <c r="Q355" s="6"/>
      <c r="W355" s="6"/>
      <c r="Z355" s="6"/>
    </row>
    <row r="356" spans="17:26" x14ac:dyDescent="0.25">
      <c r="Q356" s="6"/>
      <c r="W356" s="6"/>
      <c r="Z356" s="6"/>
    </row>
    <row r="357" spans="17:26" x14ac:dyDescent="0.25">
      <c r="Q357" s="6"/>
      <c r="W357" s="6"/>
      <c r="Z357" s="6"/>
    </row>
    <row r="358" spans="17:26" x14ac:dyDescent="0.25">
      <c r="Q358" s="6"/>
      <c r="W358" s="6"/>
      <c r="Z358" s="6"/>
    </row>
    <row r="359" spans="17:26" x14ac:dyDescent="0.25">
      <c r="Q359" s="6"/>
      <c r="W359" s="6"/>
      <c r="Z359" s="6"/>
    </row>
    <row r="360" spans="17:26" x14ac:dyDescent="0.25">
      <c r="Q360" s="6"/>
      <c r="W360" s="6"/>
      <c r="Z360" s="6"/>
    </row>
    <row r="361" spans="17:26" x14ac:dyDescent="0.25">
      <c r="Q361" s="6"/>
      <c r="W361" s="6"/>
      <c r="Z361" s="6"/>
    </row>
    <row r="362" spans="17:26" x14ac:dyDescent="0.25">
      <c r="Q362" s="6"/>
      <c r="W362" s="6"/>
      <c r="Z362" s="6"/>
    </row>
    <row r="363" spans="17:26" x14ac:dyDescent="0.25">
      <c r="Q363" s="6"/>
      <c r="W363" s="6"/>
      <c r="Z363" s="6"/>
    </row>
    <row r="364" spans="17:26" x14ac:dyDescent="0.25">
      <c r="Q364" s="6"/>
      <c r="W364" s="6"/>
      <c r="Z364" s="6"/>
    </row>
    <row r="365" spans="17:26" x14ac:dyDescent="0.25">
      <c r="Q365" s="6"/>
      <c r="W365" s="6"/>
      <c r="Z365" s="6"/>
    </row>
    <row r="366" spans="17:26" x14ac:dyDescent="0.25">
      <c r="Q366" s="6"/>
      <c r="W366" s="6"/>
      <c r="Z366" s="6"/>
    </row>
    <row r="367" spans="17:26" x14ac:dyDescent="0.25">
      <c r="Q367" s="6"/>
      <c r="W367" s="6"/>
      <c r="Z367" s="6"/>
    </row>
    <row r="368" spans="17:26" x14ac:dyDescent="0.25">
      <c r="Q368" s="6"/>
      <c r="W368" s="6"/>
      <c r="Z368" s="6"/>
    </row>
    <row r="369" spans="17:26" x14ac:dyDescent="0.25">
      <c r="Q369" s="6"/>
      <c r="W369" s="6"/>
      <c r="Z369" s="6"/>
    </row>
    <row r="370" spans="17:26" x14ac:dyDescent="0.25">
      <c r="Q370" s="6"/>
      <c r="W370" s="6"/>
      <c r="Z370" s="6"/>
    </row>
    <row r="371" spans="17:26" x14ac:dyDescent="0.25">
      <c r="Q371" s="6"/>
      <c r="W371" s="6"/>
      <c r="Z371" s="6"/>
    </row>
    <row r="372" spans="17:26" x14ac:dyDescent="0.25">
      <c r="Q372" s="6"/>
      <c r="W372" s="6"/>
      <c r="Z372" s="6"/>
    </row>
    <row r="373" spans="17:26" x14ac:dyDescent="0.25">
      <c r="Q373" s="6"/>
      <c r="W373" s="6"/>
      <c r="Z373" s="6"/>
    </row>
    <row r="374" spans="17:26" x14ac:dyDescent="0.25">
      <c r="Q374" s="6"/>
      <c r="W374" s="6"/>
      <c r="Z374" s="6"/>
    </row>
    <row r="375" spans="17:26" x14ac:dyDescent="0.25">
      <c r="Q375" s="6"/>
      <c r="W375" s="6"/>
      <c r="Z375" s="6"/>
    </row>
    <row r="376" spans="17:26" x14ac:dyDescent="0.25">
      <c r="Q376" s="6"/>
      <c r="W376" s="6"/>
      <c r="Z376" s="6"/>
    </row>
    <row r="377" spans="17:26" x14ac:dyDescent="0.25">
      <c r="Q377" s="6"/>
      <c r="W377" s="6"/>
      <c r="Z377" s="6"/>
    </row>
    <row r="378" spans="17:26" x14ac:dyDescent="0.25">
      <c r="Q378" s="6"/>
      <c r="W378" s="6"/>
      <c r="Z378" s="6"/>
    </row>
    <row r="379" spans="17:26" x14ac:dyDescent="0.25">
      <c r="Q379" s="6"/>
      <c r="W379" s="6"/>
      <c r="Z379" s="6"/>
    </row>
    <row r="380" spans="17:26" x14ac:dyDescent="0.25">
      <c r="Q380" s="6"/>
      <c r="W380" s="6"/>
      <c r="Z380" s="6"/>
    </row>
    <row r="381" spans="17:26" x14ac:dyDescent="0.25">
      <c r="Q381" s="6"/>
      <c r="W381" s="6"/>
      <c r="Z381" s="6"/>
    </row>
    <row r="382" spans="17:26" x14ac:dyDescent="0.25">
      <c r="Q382" s="6"/>
      <c r="W382" s="6"/>
      <c r="Z382" s="6"/>
    </row>
    <row r="383" spans="17:26" x14ac:dyDescent="0.25">
      <c r="Q383" s="6"/>
      <c r="W383" s="6"/>
      <c r="Z383" s="6"/>
    </row>
    <row r="384" spans="17:26" x14ac:dyDescent="0.25">
      <c r="Q384" s="6"/>
      <c r="W384" s="6"/>
      <c r="Z384" s="6"/>
    </row>
    <row r="385" spans="17:26" x14ac:dyDescent="0.25">
      <c r="Q385" s="6"/>
      <c r="W385" s="6"/>
      <c r="Z385" s="6"/>
    </row>
    <row r="386" spans="17:26" x14ac:dyDescent="0.25">
      <c r="Q386" s="6"/>
      <c r="W386" s="6"/>
      <c r="Z386" s="6"/>
    </row>
    <row r="387" spans="17:26" x14ac:dyDescent="0.25">
      <c r="Q387" s="6"/>
      <c r="W387" s="6"/>
      <c r="Z387" s="6"/>
    </row>
    <row r="388" spans="17:26" x14ac:dyDescent="0.25">
      <c r="Q388" s="6"/>
      <c r="W388" s="6"/>
      <c r="Z388" s="6"/>
    </row>
    <row r="389" spans="17:26" x14ac:dyDescent="0.25">
      <c r="Q389" s="6"/>
      <c r="W389" s="6"/>
      <c r="Z389" s="6"/>
    </row>
    <row r="390" spans="17:26" x14ac:dyDescent="0.25">
      <c r="Q390" s="6"/>
      <c r="W390" s="6"/>
      <c r="Z390" s="6"/>
    </row>
    <row r="391" spans="17:26" x14ac:dyDescent="0.25">
      <c r="Q391" s="6"/>
      <c r="W391" s="6"/>
      <c r="Z391" s="6"/>
    </row>
    <row r="392" spans="17:26" x14ac:dyDescent="0.25">
      <c r="Q392" s="6"/>
      <c r="W392" s="6"/>
      <c r="Z392" s="6"/>
    </row>
    <row r="393" spans="17:26" x14ac:dyDescent="0.25">
      <c r="Q393" s="6"/>
      <c r="W393" s="6"/>
      <c r="Z393" s="6"/>
    </row>
    <row r="394" spans="17:26" x14ac:dyDescent="0.25">
      <c r="Q394" s="6"/>
      <c r="W394" s="6"/>
      <c r="Z394" s="6"/>
    </row>
    <row r="395" spans="17:26" x14ac:dyDescent="0.25">
      <c r="Q395" s="6"/>
      <c r="W395" s="6"/>
      <c r="Z395" s="6"/>
    </row>
    <row r="396" spans="17:26" x14ac:dyDescent="0.25">
      <c r="Q396" s="6"/>
      <c r="W396" s="6"/>
      <c r="Z396" s="6"/>
    </row>
    <row r="397" spans="17:26" x14ac:dyDescent="0.25">
      <c r="Q397" s="6"/>
      <c r="W397" s="6"/>
      <c r="Z397" s="6"/>
    </row>
    <row r="398" spans="17:26" x14ac:dyDescent="0.25">
      <c r="Q398" s="6"/>
      <c r="W398" s="6"/>
      <c r="Z398" s="6"/>
    </row>
    <row r="399" spans="17:26" x14ac:dyDescent="0.25">
      <c r="Q399" s="6"/>
      <c r="W399" s="6"/>
      <c r="Z399" s="6"/>
    </row>
    <row r="400" spans="17:26" x14ac:dyDescent="0.25">
      <c r="Q400" s="6"/>
      <c r="W400" s="6"/>
      <c r="Z400" s="6"/>
    </row>
    <row r="401" spans="17:26" x14ac:dyDescent="0.25">
      <c r="Q401" s="6"/>
      <c r="W401" s="6"/>
      <c r="Z401" s="6"/>
    </row>
    <row r="402" spans="17:26" x14ac:dyDescent="0.25">
      <c r="Q402" s="6"/>
      <c r="W402" s="6"/>
      <c r="Z402" s="6"/>
    </row>
    <row r="403" spans="17:26" x14ac:dyDescent="0.25">
      <c r="Q403" s="6"/>
      <c r="W403" s="6"/>
      <c r="Z403" s="6"/>
    </row>
    <row r="404" spans="17:26" x14ac:dyDescent="0.25">
      <c r="Q404" s="6"/>
      <c r="W404" s="6"/>
      <c r="Z404" s="6"/>
    </row>
    <row r="405" spans="17:26" x14ac:dyDescent="0.25">
      <c r="Q405" s="6"/>
      <c r="W405" s="6"/>
      <c r="Z405" s="6"/>
    </row>
    <row r="406" spans="17:26" x14ac:dyDescent="0.25">
      <c r="Q406" s="6"/>
      <c r="W406" s="6"/>
      <c r="Z406" s="6"/>
    </row>
    <row r="407" spans="17:26" x14ac:dyDescent="0.25">
      <c r="Q407" s="6"/>
      <c r="W407" s="6"/>
      <c r="Z407" s="6"/>
    </row>
    <row r="408" spans="17:26" x14ac:dyDescent="0.25">
      <c r="Q408" s="6"/>
      <c r="W408" s="6"/>
      <c r="Z408" s="6"/>
    </row>
    <row r="409" spans="17:26" x14ac:dyDescent="0.25">
      <c r="Q409" s="6"/>
      <c r="W409" s="6"/>
      <c r="Z409" s="6"/>
    </row>
    <row r="410" spans="17:26" x14ac:dyDescent="0.25">
      <c r="Q410" s="6"/>
      <c r="W410" s="6"/>
      <c r="Z410" s="6"/>
    </row>
    <row r="411" spans="17:26" x14ac:dyDescent="0.25">
      <c r="Q411" s="6"/>
      <c r="W411" s="6"/>
      <c r="Z411" s="6"/>
    </row>
    <row r="412" spans="17:26" x14ac:dyDescent="0.25">
      <c r="Q412" s="6"/>
      <c r="W412" s="6"/>
      <c r="Z412" s="6"/>
    </row>
    <row r="413" spans="17:26" x14ac:dyDescent="0.25">
      <c r="Q413" s="6"/>
      <c r="W413" s="6"/>
      <c r="Z413" s="6"/>
    </row>
    <row r="414" spans="17:26" x14ac:dyDescent="0.25">
      <c r="Q414" s="6"/>
      <c r="W414" s="6"/>
      <c r="Z414" s="6"/>
    </row>
    <row r="415" spans="17:26" x14ac:dyDescent="0.25">
      <c r="Q415" s="6"/>
      <c r="W415" s="6"/>
      <c r="Z415" s="6"/>
    </row>
    <row r="416" spans="17:26" x14ac:dyDescent="0.25">
      <c r="Q416" s="6"/>
      <c r="W416" s="6"/>
      <c r="Z416" s="6"/>
    </row>
    <row r="417" spans="17:26" x14ac:dyDescent="0.25">
      <c r="Q417" s="6"/>
      <c r="W417" s="6"/>
      <c r="Z417" s="6"/>
    </row>
    <row r="418" spans="17:26" x14ac:dyDescent="0.25">
      <c r="Q418" s="6"/>
      <c r="W418" s="6"/>
      <c r="Z418" s="6"/>
    </row>
    <row r="419" spans="17:26" x14ac:dyDescent="0.25">
      <c r="Q419" s="6"/>
      <c r="W419" s="6"/>
      <c r="Z419" s="6"/>
    </row>
    <row r="420" spans="17:26" x14ac:dyDescent="0.25">
      <c r="Q420" s="6"/>
      <c r="W420" s="6"/>
      <c r="Z420" s="6"/>
    </row>
    <row r="421" spans="17:26" x14ac:dyDescent="0.25">
      <c r="Q421" s="6"/>
      <c r="W421" s="6"/>
      <c r="Z421" s="6"/>
    </row>
    <row r="422" spans="17:26" x14ac:dyDescent="0.25">
      <c r="Q422" s="6"/>
      <c r="W422" s="6"/>
      <c r="Z422" s="6"/>
    </row>
    <row r="423" spans="17:26" x14ac:dyDescent="0.25">
      <c r="Q423" s="6"/>
      <c r="W423" s="6"/>
      <c r="Z423" s="6"/>
    </row>
    <row r="424" spans="17:26" x14ac:dyDescent="0.25">
      <c r="Q424" s="6"/>
      <c r="W424" s="6"/>
      <c r="Z424" s="6"/>
    </row>
    <row r="425" spans="17:26" x14ac:dyDescent="0.25">
      <c r="Q425" s="6"/>
      <c r="W425" s="6"/>
      <c r="Z425" s="6"/>
    </row>
    <row r="426" spans="17:26" x14ac:dyDescent="0.25">
      <c r="Q426" s="6"/>
      <c r="W426" s="6"/>
      <c r="Z426" s="6"/>
    </row>
    <row r="427" spans="17:26" x14ac:dyDescent="0.25">
      <c r="Q427" s="6"/>
      <c r="W427" s="6"/>
      <c r="Z427" s="6"/>
    </row>
    <row r="428" spans="17:26" x14ac:dyDescent="0.25">
      <c r="Q428" s="6"/>
      <c r="W428" s="6"/>
      <c r="Z428" s="6"/>
    </row>
    <row r="429" spans="17:26" x14ac:dyDescent="0.25">
      <c r="Q429" s="6"/>
      <c r="W429" s="6"/>
      <c r="Z429" s="6"/>
    </row>
    <row r="430" spans="17:26" x14ac:dyDescent="0.25">
      <c r="Q430" s="6"/>
      <c r="W430" s="6"/>
      <c r="Z430" s="6"/>
    </row>
    <row r="431" spans="17:26" x14ac:dyDescent="0.25">
      <c r="Q431" s="6"/>
      <c r="W431" s="6"/>
      <c r="Z431" s="6"/>
    </row>
    <row r="432" spans="17:26" x14ac:dyDescent="0.25">
      <c r="Q432" s="6"/>
      <c r="W432" s="6"/>
      <c r="Z432" s="6"/>
    </row>
    <row r="433" spans="17:26" x14ac:dyDescent="0.25">
      <c r="Q433" s="6"/>
      <c r="W433" s="6"/>
      <c r="Z433" s="6"/>
    </row>
    <row r="434" spans="17:26" x14ac:dyDescent="0.25">
      <c r="Q434" s="6"/>
      <c r="W434" s="6"/>
      <c r="Z434" s="6"/>
    </row>
    <row r="435" spans="17:26" x14ac:dyDescent="0.25">
      <c r="Q435" s="6"/>
      <c r="W435" s="6"/>
      <c r="Z435" s="6"/>
    </row>
    <row r="436" spans="17:26" x14ac:dyDescent="0.25">
      <c r="Q436" s="6"/>
      <c r="W436" s="6"/>
      <c r="Z436" s="6"/>
    </row>
    <row r="437" spans="17:26" x14ac:dyDescent="0.25">
      <c r="Q437" s="6"/>
      <c r="W437" s="6"/>
      <c r="Z437" s="6"/>
    </row>
    <row r="438" spans="17:26" x14ac:dyDescent="0.25">
      <c r="Q438" s="6"/>
      <c r="W438" s="6"/>
      <c r="Z438" s="6"/>
    </row>
    <row r="439" spans="17:26" x14ac:dyDescent="0.25">
      <c r="Q439" s="6"/>
      <c r="W439" s="6"/>
      <c r="Z439" s="6"/>
    </row>
    <row r="440" spans="17:26" x14ac:dyDescent="0.25">
      <c r="Q440" s="6"/>
      <c r="W440" s="6"/>
      <c r="Z440" s="6"/>
    </row>
    <row r="441" spans="17:26" x14ac:dyDescent="0.25">
      <c r="Q441" s="6"/>
      <c r="W441" s="6"/>
      <c r="Z441" s="6"/>
    </row>
    <row r="442" spans="17:26" x14ac:dyDescent="0.25">
      <c r="Q442" s="6"/>
      <c r="W442" s="6"/>
      <c r="Z442" s="6"/>
    </row>
    <row r="443" spans="17:26" x14ac:dyDescent="0.25">
      <c r="Q443" s="6"/>
      <c r="W443" s="6"/>
      <c r="Z443" s="6"/>
    </row>
    <row r="444" spans="17:26" x14ac:dyDescent="0.25">
      <c r="Q444" s="6"/>
      <c r="W444" s="6"/>
      <c r="Z444" s="6"/>
    </row>
    <row r="445" spans="17:26" x14ac:dyDescent="0.25">
      <c r="Q445" s="6"/>
      <c r="W445" s="6"/>
      <c r="Z445" s="6"/>
    </row>
    <row r="446" spans="17:26" x14ac:dyDescent="0.25">
      <c r="Q446" s="6"/>
      <c r="W446" s="6"/>
      <c r="Z446" s="6"/>
    </row>
    <row r="447" spans="17:26" x14ac:dyDescent="0.25">
      <c r="Q447" s="6"/>
      <c r="W447" s="6"/>
      <c r="Z447" s="6"/>
    </row>
    <row r="448" spans="17:26" x14ac:dyDescent="0.25">
      <c r="Q448" s="6"/>
      <c r="W448" s="6"/>
      <c r="Z448" s="6"/>
    </row>
    <row r="449" spans="17:26" x14ac:dyDescent="0.25">
      <c r="Q449" s="6"/>
      <c r="W449" s="6"/>
      <c r="Z449" s="6"/>
    </row>
    <row r="450" spans="17:26" x14ac:dyDescent="0.25">
      <c r="Q450" s="6"/>
      <c r="W450" s="6"/>
      <c r="Z450" s="6"/>
    </row>
    <row r="451" spans="17:26" x14ac:dyDescent="0.25">
      <c r="Q451" s="6"/>
      <c r="W451" s="6"/>
      <c r="Z451" s="6"/>
    </row>
    <row r="452" spans="17:26" x14ac:dyDescent="0.25">
      <c r="Q452" s="6"/>
      <c r="W452" s="6"/>
      <c r="Z452" s="6"/>
    </row>
    <row r="453" spans="17:26" x14ac:dyDescent="0.25">
      <c r="Q453" s="6"/>
      <c r="W453" s="6"/>
      <c r="Z453" s="6"/>
    </row>
    <row r="454" spans="17:26" x14ac:dyDescent="0.25">
      <c r="Q454" s="6"/>
      <c r="W454" s="6"/>
      <c r="Z454" s="6"/>
    </row>
    <row r="455" spans="17:26" x14ac:dyDescent="0.25">
      <c r="Q455" s="6"/>
      <c r="W455" s="6"/>
      <c r="Z455" s="6"/>
    </row>
    <row r="456" spans="17:26" x14ac:dyDescent="0.25">
      <c r="Q456" s="6"/>
      <c r="W456" s="6"/>
      <c r="Z456" s="6"/>
    </row>
    <row r="457" spans="17:26" x14ac:dyDescent="0.25">
      <c r="Q457" s="6"/>
      <c r="W457" s="6"/>
      <c r="Z457" s="6"/>
    </row>
    <row r="458" spans="17:26" x14ac:dyDescent="0.25">
      <c r="Q458" s="6"/>
      <c r="W458" s="6"/>
      <c r="Z458" s="6"/>
    </row>
    <row r="459" spans="17:26" x14ac:dyDescent="0.25">
      <c r="Q459" s="6"/>
      <c r="W459" s="6"/>
      <c r="Z459" s="6"/>
    </row>
    <row r="460" spans="17:26" x14ac:dyDescent="0.25">
      <c r="Q460" s="6"/>
      <c r="W460" s="6"/>
      <c r="Z460" s="6"/>
    </row>
    <row r="461" spans="17:26" x14ac:dyDescent="0.25">
      <c r="Q461" s="6"/>
      <c r="W461" s="6"/>
      <c r="Z461" s="6"/>
    </row>
    <row r="462" spans="17:26" x14ac:dyDescent="0.25">
      <c r="Q462" s="6"/>
      <c r="W462" s="6"/>
      <c r="Z462" s="6"/>
    </row>
    <row r="463" spans="17:26" x14ac:dyDescent="0.25">
      <c r="Q463" s="6"/>
      <c r="W463" s="6"/>
      <c r="Z463" s="6"/>
    </row>
    <row r="464" spans="17:26" x14ac:dyDescent="0.25">
      <c r="Q464" s="6"/>
      <c r="W464" s="6"/>
      <c r="Z464" s="6"/>
    </row>
    <row r="465" spans="17:26" x14ac:dyDescent="0.25">
      <c r="Q465" s="6"/>
      <c r="W465" s="6"/>
      <c r="Z465" s="6"/>
    </row>
    <row r="466" spans="17:26" x14ac:dyDescent="0.25">
      <c r="Q466" s="6"/>
      <c r="W466" s="6"/>
      <c r="Z466" s="6"/>
    </row>
    <row r="467" spans="17:26" x14ac:dyDescent="0.25">
      <c r="Q467" s="6"/>
      <c r="W467" s="6"/>
      <c r="Z467" s="6"/>
    </row>
    <row r="468" spans="17:26" x14ac:dyDescent="0.25">
      <c r="Q468" s="6"/>
      <c r="W468" s="6"/>
      <c r="Z468" s="6"/>
    </row>
    <row r="469" spans="17:26" x14ac:dyDescent="0.25">
      <c r="Q469" s="6"/>
      <c r="W469" s="6"/>
      <c r="Z469" s="6"/>
    </row>
    <row r="470" spans="17:26" x14ac:dyDescent="0.25">
      <c r="Q470" s="6"/>
      <c r="W470" s="6"/>
      <c r="Z470" s="6"/>
    </row>
    <row r="471" spans="17:26" x14ac:dyDescent="0.25">
      <c r="Q471" s="6"/>
      <c r="W471" s="6"/>
      <c r="Z471" s="6"/>
    </row>
    <row r="472" spans="17:26" x14ac:dyDescent="0.25">
      <c r="Q472" s="6"/>
      <c r="W472" s="6"/>
      <c r="Z472" s="6"/>
    </row>
    <row r="473" spans="17:26" x14ac:dyDescent="0.25">
      <c r="Q473" s="6"/>
      <c r="W473" s="6"/>
      <c r="Z473" s="6"/>
    </row>
    <row r="474" spans="17:26" x14ac:dyDescent="0.25">
      <c r="Q474" s="6"/>
      <c r="W474" s="6"/>
      <c r="Z474" s="6"/>
    </row>
    <row r="475" spans="17:26" x14ac:dyDescent="0.25">
      <c r="Q475" s="6"/>
      <c r="W475" s="6"/>
      <c r="Z475" s="6"/>
    </row>
    <row r="476" spans="17:26" x14ac:dyDescent="0.25">
      <c r="Q476" s="6"/>
      <c r="W476" s="6"/>
      <c r="Z476" s="6"/>
    </row>
    <row r="477" spans="17:26" x14ac:dyDescent="0.25">
      <c r="Q477" s="6"/>
      <c r="W477" s="6"/>
      <c r="Z477" s="6"/>
    </row>
    <row r="478" spans="17:26" x14ac:dyDescent="0.25">
      <c r="Q478" s="6"/>
      <c r="W478" s="6"/>
      <c r="Z478" s="6"/>
    </row>
    <row r="479" spans="17:26" x14ac:dyDescent="0.25">
      <c r="Q479" s="6"/>
      <c r="W479" s="6"/>
      <c r="Z479" s="6"/>
    </row>
    <row r="480" spans="17:26" x14ac:dyDescent="0.25">
      <c r="Q480" s="6"/>
      <c r="W480" s="6"/>
      <c r="Z480" s="6"/>
    </row>
    <row r="481" spans="17:26" x14ac:dyDescent="0.25">
      <c r="Q481" s="6"/>
      <c r="W481" s="6"/>
      <c r="Z481" s="6"/>
    </row>
    <row r="482" spans="17:26" x14ac:dyDescent="0.25">
      <c r="Q482" s="6"/>
      <c r="W482" s="6"/>
      <c r="Z482" s="6"/>
    </row>
    <row r="483" spans="17:26" x14ac:dyDescent="0.25">
      <c r="Q483" s="6"/>
      <c r="W483" s="6"/>
      <c r="Z483" s="6"/>
    </row>
    <row r="484" spans="17:26" x14ac:dyDescent="0.25">
      <c r="Q484" s="6"/>
      <c r="W484" s="6"/>
      <c r="Z484" s="6"/>
    </row>
    <row r="485" spans="17:26" x14ac:dyDescent="0.25">
      <c r="Q485" s="6"/>
      <c r="W485" s="6"/>
      <c r="Z485" s="6"/>
    </row>
    <row r="486" spans="17:26" x14ac:dyDescent="0.25">
      <c r="Q486" s="6"/>
      <c r="W486" s="6"/>
      <c r="Z486" s="6"/>
    </row>
    <row r="487" spans="17:26" x14ac:dyDescent="0.25">
      <c r="Q487" s="6"/>
      <c r="W487" s="6"/>
      <c r="Z487" s="6"/>
    </row>
    <row r="488" spans="17:26" x14ac:dyDescent="0.25">
      <c r="Q488" s="6"/>
      <c r="W488" s="6"/>
      <c r="Z488" s="6"/>
    </row>
    <row r="489" spans="17:26" x14ac:dyDescent="0.25">
      <c r="Q489" s="6"/>
      <c r="W489" s="6"/>
      <c r="Z489" s="6"/>
    </row>
    <row r="490" spans="17:26" x14ac:dyDescent="0.25">
      <c r="Q490" s="6"/>
      <c r="W490" s="6"/>
      <c r="Z490" s="6"/>
    </row>
    <row r="491" spans="17:26" x14ac:dyDescent="0.25">
      <c r="Q491" s="6"/>
      <c r="W491" s="6"/>
      <c r="Z491" s="6"/>
    </row>
    <row r="492" spans="17:26" x14ac:dyDescent="0.25">
      <c r="Q492" s="6"/>
      <c r="W492" s="6"/>
      <c r="Z492" s="6"/>
    </row>
    <row r="493" spans="17:26" x14ac:dyDescent="0.25">
      <c r="Q493" s="6"/>
      <c r="W493" s="6"/>
      <c r="Z493" s="6"/>
    </row>
    <row r="494" spans="17:26" x14ac:dyDescent="0.25">
      <c r="Q494" s="6"/>
      <c r="W494" s="6"/>
      <c r="Z494" s="6"/>
    </row>
    <row r="495" spans="17:26" x14ac:dyDescent="0.25">
      <c r="Q495" s="6"/>
      <c r="W495" s="6"/>
      <c r="Z495" s="6"/>
    </row>
    <row r="496" spans="17:26" x14ac:dyDescent="0.25">
      <c r="Q496" s="6"/>
      <c r="W496" s="6"/>
      <c r="Z496" s="6"/>
    </row>
    <row r="497" spans="17:26" x14ac:dyDescent="0.25">
      <c r="Q497" s="6"/>
      <c r="W497" s="6"/>
      <c r="Z497" s="6"/>
    </row>
    <row r="498" spans="17:26" x14ac:dyDescent="0.25">
      <c r="Q498" s="6"/>
      <c r="W498" s="6"/>
      <c r="Z498" s="6"/>
    </row>
    <row r="499" spans="17:26" x14ac:dyDescent="0.25">
      <c r="Q499" s="6"/>
      <c r="W499" s="6"/>
      <c r="Z499" s="6"/>
    </row>
    <row r="500" spans="17:26" x14ac:dyDescent="0.25">
      <c r="Q500" s="6"/>
      <c r="W500" s="6"/>
      <c r="Z500" s="6"/>
    </row>
    <row r="501" spans="17:26" x14ac:dyDescent="0.25">
      <c r="Q501" s="6"/>
      <c r="W501" s="6"/>
      <c r="Z501" s="6"/>
    </row>
    <row r="502" spans="17:26" x14ac:dyDescent="0.25">
      <c r="Q502" s="6"/>
      <c r="W502" s="6"/>
      <c r="Z502" s="6"/>
    </row>
    <row r="503" spans="17:26" x14ac:dyDescent="0.25">
      <c r="Q503" s="6"/>
      <c r="W503" s="6"/>
      <c r="Z503" s="6"/>
    </row>
    <row r="504" spans="17:26" x14ac:dyDescent="0.25">
      <c r="Q504" s="6"/>
      <c r="W504" s="6"/>
      <c r="Z504" s="6"/>
    </row>
    <row r="505" spans="17:26" x14ac:dyDescent="0.25">
      <c r="Q505" s="6"/>
      <c r="W505" s="6"/>
      <c r="Z505" s="6"/>
    </row>
    <row r="506" spans="17:26" x14ac:dyDescent="0.25">
      <c r="Q506" s="6"/>
      <c r="W506" s="6"/>
      <c r="Z506" s="6"/>
    </row>
    <row r="507" spans="17:26" x14ac:dyDescent="0.25">
      <c r="Q507" s="6"/>
      <c r="W507" s="6"/>
      <c r="Z507" s="6"/>
    </row>
    <row r="508" spans="17:26" x14ac:dyDescent="0.25">
      <c r="Q508" s="6"/>
      <c r="W508" s="6"/>
      <c r="Z508" s="6"/>
    </row>
    <row r="509" spans="17:26" x14ac:dyDescent="0.25">
      <c r="Q509" s="6"/>
      <c r="W509" s="6"/>
      <c r="Z509" s="6"/>
    </row>
    <row r="510" spans="17:26" x14ac:dyDescent="0.25">
      <c r="Q510" s="6"/>
      <c r="W510" s="6"/>
      <c r="Z510" s="6"/>
    </row>
    <row r="511" spans="17:26" x14ac:dyDescent="0.25">
      <c r="Q511" s="6"/>
      <c r="W511" s="6"/>
      <c r="Z511" s="6"/>
    </row>
    <row r="512" spans="17:26" x14ac:dyDescent="0.25">
      <c r="Q512" s="6"/>
      <c r="W512" s="6"/>
      <c r="Z512" s="6"/>
    </row>
    <row r="513" spans="17:26" x14ac:dyDescent="0.25">
      <c r="Q513" s="6"/>
      <c r="W513" s="6"/>
      <c r="Z513" s="6"/>
    </row>
    <row r="514" spans="17:26" x14ac:dyDescent="0.25">
      <c r="Q514" s="6"/>
      <c r="W514" s="6"/>
      <c r="Z514" s="6"/>
    </row>
    <row r="515" spans="17:26" x14ac:dyDescent="0.25">
      <c r="Q515" s="6"/>
      <c r="W515" s="6"/>
      <c r="Z515" s="6"/>
    </row>
    <row r="516" spans="17:26" x14ac:dyDescent="0.25">
      <c r="Q516" s="6"/>
      <c r="W516" s="6"/>
      <c r="Z516" s="6"/>
    </row>
    <row r="517" spans="17:26" x14ac:dyDescent="0.25">
      <c r="Q517" s="6"/>
      <c r="W517" s="6"/>
      <c r="Z517" s="6"/>
    </row>
    <row r="518" spans="17:26" x14ac:dyDescent="0.25">
      <c r="Q518" s="6"/>
      <c r="W518" s="6"/>
      <c r="Z518" s="6"/>
    </row>
    <row r="519" spans="17:26" x14ac:dyDescent="0.25">
      <c r="Q519" s="6"/>
      <c r="W519" s="6"/>
      <c r="Z519" s="6"/>
    </row>
    <row r="520" spans="17:26" x14ac:dyDescent="0.25">
      <c r="Q520" s="6"/>
      <c r="W520" s="6"/>
      <c r="Z520" s="6"/>
    </row>
    <row r="521" spans="17:26" x14ac:dyDescent="0.25">
      <c r="Q521" s="6"/>
      <c r="W521" s="6"/>
      <c r="Z521" s="6"/>
    </row>
    <row r="522" spans="17:26" x14ac:dyDescent="0.25">
      <c r="Q522" s="6"/>
      <c r="W522" s="6"/>
      <c r="Z522" s="6"/>
    </row>
    <row r="523" spans="17:26" x14ac:dyDescent="0.25">
      <c r="Q523" s="6"/>
      <c r="W523" s="6"/>
      <c r="Z523" s="6"/>
    </row>
    <row r="524" spans="17:26" x14ac:dyDescent="0.25">
      <c r="Q524" s="6"/>
      <c r="W524" s="6"/>
      <c r="Z524" s="6"/>
    </row>
    <row r="525" spans="17:26" x14ac:dyDescent="0.25">
      <c r="Q525" s="6"/>
      <c r="W525" s="6"/>
      <c r="Z525" s="6"/>
    </row>
    <row r="526" spans="17:26" x14ac:dyDescent="0.25">
      <c r="Q526" s="6"/>
      <c r="W526" s="6"/>
      <c r="Z526" s="6"/>
    </row>
    <row r="527" spans="17:26" x14ac:dyDescent="0.25">
      <c r="Q527" s="6"/>
      <c r="W527" s="6"/>
      <c r="Z527" s="6"/>
    </row>
    <row r="528" spans="17:26" x14ac:dyDescent="0.25">
      <c r="Q528" s="6"/>
      <c r="W528" s="6"/>
      <c r="Z528" s="6"/>
    </row>
    <row r="529" spans="17:26" x14ac:dyDescent="0.25">
      <c r="Q529" s="6"/>
      <c r="W529" s="6"/>
      <c r="Z529" s="6"/>
    </row>
    <row r="530" spans="17:26" x14ac:dyDescent="0.25">
      <c r="Q530" s="6"/>
      <c r="W530" s="6"/>
      <c r="Z530" s="6"/>
    </row>
    <row r="531" spans="17:26" x14ac:dyDescent="0.25">
      <c r="Q531" s="6"/>
      <c r="W531" s="6"/>
      <c r="Z531" s="6"/>
    </row>
    <row r="532" spans="17:26" x14ac:dyDescent="0.25">
      <c r="Q532" s="6"/>
      <c r="W532" s="6"/>
      <c r="Z532" s="6"/>
    </row>
    <row r="533" spans="17:26" x14ac:dyDescent="0.25">
      <c r="Q533" s="6"/>
      <c r="W533" s="6"/>
      <c r="Z533" s="6"/>
    </row>
    <row r="534" spans="17:26" x14ac:dyDescent="0.25">
      <c r="Q534" s="6"/>
      <c r="W534" s="6"/>
      <c r="Z534" s="6"/>
    </row>
    <row r="535" spans="17:26" x14ac:dyDescent="0.25">
      <c r="Q535" s="6"/>
      <c r="W535" s="6"/>
      <c r="Z535" s="6"/>
    </row>
    <row r="536" spans="17:26" x14ac:dyDescent="0.25">
      <c r="Q536" s="6"/>
      <c r="W536" s="6"/>
      <c r="Z536" s="6"/>
    </row>
    <row r="537" spans="17:26" x14ac:dyDescent="0.25">
      <c r="Q537" s="6"/>
      <c r="W537" s="6"/>
      <c r="Z537" s="6"/>
    </row>
    <row r="538" spans="17:26" x14ac:dyDescent="0.25">
      <c r="Q538" s="6"/>
      <c r="W538" s="6"/>
      <c r="Z538" s="6"/>
    </row>
    <row r="539" spans="17:26" x14ac:dyDescent="0.25">
      <c r="Q539" s="6"/>
      <c r="W539" s="6"/>
      <c r="Z539" s="6"/>
    </row>
    <row r="540" spans="17:26" x14ac:dyDescent="0.25">
      <c r="Q540" s="6"/>
      <c r="W540" s="6"/>
      <c r="Z540" s="6"/>
    </row>
    <row r="541" spans="17:26" x14ac:dyDescent="0.25">
      <c r="Q541" s="6"/>
      <c r="W541" s="6"/>
      <c r="Z541" s="6"/>
    </row>
    <row r="542" spans="17:26" x14ac:dyDescent="0.25">
      <c r="Q542" s="6"/>
      <c r="W542" s="6"/>
      <c r="Z542" s="6"/>
    </row>
    <row r="543" spans="17:26" x14ac:dyDescent="0.25">
      <c r="Q543" s="6"/>
      <c r="W543" s="6"/>
      <c r="Z543" s="6"/>
    </row>
    <row r="544" spans="17:26" x14ac:dyDescent="0.25">
      <c r="Q544" s="6"/>
      <c r="W544" s="6"/>
      <c r="Z544" s="6"/>
    </row>
    <row r="545" spans="17:26" x14ac:dyDescent="0.25">
      <c r="Q545" s="6"/>
      <c r="W545" s="6"/>
      <c r="Z545" s="6"/>
    </row>
    <row r="546" spans="17:26" x14ac:dyDescent="0.25">
      <c r="Q546" s="6"/>
      <c r="W546" s="6"/>
      <c r="Z546" s="6"/>
    </row>
    <row r="547" spans="17:26" x14ac:dyDescent="0.25">
      <c r="Q547" s="6"/>
      <c r="W547" s="6"/>
      <c r="Z547" s="6"/>
    </row>
    <row r="548" spans="17:26" x14ac:dyDescent="0.25">
      <c r="Q548" s="6"/>
      <c r="W548" s="6"/>
      <c r="Z548" s="6"/>
    </row>
    <row r="549" spans="17:26" x14ac:dyDescent="0.25">
      <c r="Q549" s="6"/>
      <c r="W549" s="6"/>
      <c r="Z549" s="6"/>
    </row>
    <row r="550" spans="17:26" x14ac:dyDescent="0.25">
      <c r="Q550" s="6"/>
      <c r="W550" s="6"/>
      <c r="Z550" s="6"/>
    </row>
    <row r="551" spans="17:26" x14ac:dyDescent="0.25">
      <c r="Q551" s="6"/>
      <c r="W551" s="6"/>
      <c r="Z551" s="6"/>
    </row>
    <row r="552" spans="17:26" x14ac:dyDescent="0.25">
      <c r="Q552" s="6"/>
      <c r="W552" s="6"/>
      <c r="Z552" s="6"/>
    </row>
    <row r="553" spans="17:26" x14ac:dyDescent="0.25">
      <c r="Q553" s="6"/>
      <c r="W553" s="6"/>
      <c r="Z553" s="6"/>
    </row>
    <row r="554" spans="17:26" x14ac:dyDescent="0.25">
      <c r="Q554" s="6"/>
      <c r="W554" s="6"/>
      <c r="Z554" s="6"/>
    </row>
    <row r="555" spans="17:26" x14ac:dyDescent="0.25">
      <c r="Q555" s="6"/>
      <c r="W555" s="6"/>
      <c r="Z555" s="6"/>
    </row>
    <row r="556" spans="17:26" x14ac:dyDescent="0.25">
      <c r="Q556" s="6"/>
      <c r="W556" s="6"/>
      <c r="Z556" s="6"/>
    </row>
    <row r="557" spans="17:26" x14ac:dyDescent="0.25">
      <c r="Q557" s="6"/>
      <c r="W557" s="6"/>
      <c r="Z557" s="6"/>
    </row>
    <row r="558" spans="17:26" x14ac:dyDescent="0.25">
      <c r="Q558" s="6"/>
      <c r="W558" s="6"/>
      <c r="Z558" s="6"/>
    </row>
    <row r="559" spans="17:26" x14ac:dyDescent="0.25">
      <c r="Q559" s="6"/>
      <c r="W559" s="6"/>
      <c r="Z559" s="6"/>
    </row>
    <row r="560" spans="17:26" x14ac:dyDescent="0.25">
      <c r="Q560" s="6"/>
      <c r="W560" s="6"/>
      <c r="Z560" s="6"/>
    </row>
    <row r="561" spans="17:26" x14ac:dyDescent="0.25">
      <c r="Q561" s="6"/>
      <c r="W561" s="6"/>
      <c r="Z561" s="6"/>
    </row>
    <row r="562" spans="17:26" x14ac:dyDescent="0.25">
      <c r="Q562" s="6"/>
      <c r="W562" s="6"/>
      <c r="Z562" s="6"/>
    </row>
    <row r="563" spans="17:26" x14ac:dyDescent="0.25">
      <c r="Q563" s="6"/>
      <c r="W563" s="6"/>
      <c r="Z563" s="6"/>
    </row>
    <row r="564" spans="17:26" x14ac:dyDescent="0.25">
      <c r="Q564" s="6"/>
      <c r="W564" s="6"/>
      <c r="Z564" s="6"/>
    </row>
    <row r="565" spans="17:26" x14ac:dyDescent="0.25">
      <c r="Q565" s="6"/>
      <c r="W565" s="6"/>
      <c r="Z565" s="6"/>
    </row>
    <row r="566" spans="17:26" x14ac:dyDescent="0.25">
      <c r="Q566" s="6"/>
      <c r="W566" s="6"/>
      <c r="Z566" s="6"/>
    </row>
    <row r="567" spans="17:26" x14ac:dyDescent="0.25">
      <c r="Q567" s="6"/>
      <c r="W567" s="6"/>
      <c r="Z567" s="6"/>
    </row>
    <row r="568" spans="17:26" x14ac:dyDescent="0.25">
      <c r="Q568" s="6"/>
      <c r="W568" s="6"/>
      <c r="Z568" s="6"/>
    </row>
    <row r="569" spans="17:26" x14ac:dyDescent="0.25">
      <c r="Q569" s="6"/>
      <c r="W569" s="6"/>
      <c r="Z569" s="6"/>
    </row>
    <row r="570" spans="17:26" x14ac:dyDescent="0.25">
      <c r="Q570" s="6"/>
      <c r="W570" s="6"/>
      <c r="Z570" s="6"/>
    </row>
    <row r="571" spans="17:26" x14ac:dyDescent="0.25">
      <c r="Q571" s="6"/>
      <c r="W571" s="6"/>
      <c r="Z571" s="6"/>
    </row>
    <row r="572" spans="17:26" x14ac:dyDescent="0.25">
      <c r="Q572" s="6"/>
      <c r="W572" s="6"/>
      <c r="Z572" s="6"/>
    </row>
    <row r="573" spans="17:26" x14ac:dyDescent="0.25">
      <c r="Q573" s="6"/>
      <c r="W573" s="6"/>
      <c r="Z573" s="6"/>
    </row>
    <row r="574" spans="17:26" x14ac:dyDescent="0.25">
      <c r="Q574" s="6"/>
      <c r="W574" s="6"/>
      <c r="Z574" s="6"/>
    </row>
    <row r="575" spans="17:26" x14ac:dyDescent="0.25">
      <c r="Q575" s="6"/>
      <c r="W575" s="6"/>
      <c r="Z575" s="6"/>
    </row>
    <row r="576" spans="17:26" x14ac:dyDescent="0.25">
      <c r="Q576" s="6"/>
      <c r="W576" s="6"/>
      <c r="Z576" s="6"/>
    </row>
    <row r="577" spans="17:26" x14ac:dyDescent="0.25">
      <c r="Q577" s="6"/>
      <c r="W577" s="6"/>
      <c r="Z577" s="6"/>
    </row>
    <row r="578" spans="17:26" x14ac:dyDescent="0.25">
      <c r="Q578" s="6"/>
      <c r="W578" s="6"/>
      <c r="Z578" s="6"/>
    </row>
    <row r="579" spans="17:26" x14ac:dyDescent="0.25">
      <c r="Q579" s="6"/>
      <c r="W579" s="6"/>
      <c r="Z579" s="6"/>
    </row>
    <row r="580" spans="17:26" x14ac:dyDescent="0.25">
      <c r="Q580" s="6"/>
      <c r="W580" s="6"/>
      <c r="Z580" s="6"/>
    </row>
    <row r="581" spans="17:26" x14ac:dyDescent="0.25">
      <c r="Q581" s="6"/>
      <c r="W581" s="6"/>
      <c r="Z581" s="6"/>
    </row>
    <row r="582" spans="17:26" x14ac:dyDescent="0.25">
      <c r="Q582" s="6"/>
      <c r="W582" s="6"/>
      <c r="Z582" s="6"/>
    </row>
    <row r="583" spans="17:26" x14ac:dyDescent="0.25">
      <c r="Q583" s="6"/>
      <c r="W583" s="6"/>
      <c r="Z583" s="6"/>
    </row>
    <row r="584" spans="17:26" x14ac:dyDescent="0.25">
      <c r="Q584" s="6"/>
      <c r="W584" s="6"/>
      <c r="Z584" s="6"/>
    </row>
    <row r="585" spans="17:26" x14ac:dyDescent="0.25">
      <c r="Q585" s="6"/>
      <c r="W585" s="6"/>
      <c r="Z585" s="6"/>
    </row>
    <row r="586" spans="17:26" x14ac:dyDescent="0.25">
      <c r="Q586" s="6"/>
      <c r="W586" s="6"/>
      <c r="Z586" s="6"/>
    </row>
    <row r="587" spans="17:26" x14ac:dyDescent="0.25">
      <c r="Q587" s="6"/>
      <c r="W587" s="6"/>
      <c r="Z587" s="6"/>
    </row>
    <row r="588" spans="17:26" x14ac:dyDescent="0.25">
      <c r="Q588" s="6"/>
      <c r="W588" s="6"/>
      <c r="Z588" s="6"/>
    </row>
    <row r="589" spans="17:26" x14ac:dyDescent="0.25">
      <c r="Q589" s="6"/>
      <c r="W589" s="6"/>
      <c r="Z589" s="6"/>
    </row>
    <row r="590" spans="17:26" x14ac:dyDescent="0.25">
      <c r="Q590" s="6"/>
      <c r="W590" s="6"/>
      <c r="Z590" s="6"/>
    </row>
    <row r="591" spans="17:26" x14ac:dyDescent="0.25">
      <c r="Q591" s="6"/>
      <c r="W591" s="6"/>
      <c r="Z591" s="6"/>
    </row>
    <row r="592" spans="17:26" x14ac:dyDescent="0.25">
      <c r="Q592" s="6"/>
      <c r="W592" s="6"/>
      <c r="Z592" s="6"/>
    </row>
    <row r="593" spans="17:26" x14ac:dyDescent="0.25">
      <c r="Q593" s="6"/>
      <c r="W593" s="6"/>
      <c r="Z593" s="6"/>
    </row>
    <row r="594" spans="17:26" x14ac:dyDescent="0.25">
      <c r="Q594" s="6"/>
      <c r="W594" s="6"/>
      <c r="Z594" s="6"/>
    </row>
    <row r="595" spans="17:26" x14ac:dyDescent="0.25">
      <c r="Q595" s="6"/>
      <c r="W595" s="6"/>
      <c r="Z595" s="6"/>
    </row>
    <row r="596" spans="17:26" x14ac:dyDescent="0.25">
      <c r="Q596" s="6"/>
      <c r="W596" s="6"/>
      <c r="Z596" s="6"/>
    </row>
    <row r="597" spans="17:26" x14ac:dyDescent="0.25">
      <c r="Q597" s="6"/>
      <c r="W597" s="6"/>
      <c r="Z597" s="6"/>
    </row>
    <row r="598" spans="17:26" x14ac:dyDescent="0.25">
      <c r="Q598" s="6"/>
      <c r="W598" s="6"/>
      <c r="Z598" s="6"/>
    </row>
    <row r="599" spans="17:26" x14ac:dyDescent="0.25">
      <c r="Q599" s="6"/>
      <c r="W599" s="6"/>
      <c r="Z599" s="6"/>
    </row>
    <row r="600" spans="17:26" x14ac:dyDescent="0.25">
      <c r="Q600" s="6"/>
      <c r="W600" s="6"/>
      <c r="Z600" s="6"/>
    </row>
    <row r="601" spans="17:26" x14ac:dyDescent="0.25">
      <c r="Q601" s="6"/>
      <c r="W601" s="6"/>
      <c r="Z601" s="6"/>
    </row>
    <row r="602" spans="17:26" x14ac:dyDescent="0.25">
      <c r="Q602" s="6"/>
      <c r="W602" s="6"/>
      <c r="Z602" s="6"/>
    </row>
    <row r="603" spans="17:26" x14ac:dyDescent="0.25">
      <c r="Q603" s="6"/>
      <c r="W603" s="6"/>
      <c r="Z603" s="6"/>
    </row>
    <row r="604" spans="17:26" x14ac:dyDescent="0.25">
      <c r="Q604" s="6"/>
      <c r="W604" s="6"/>
      <c r="Z604" s="6"/>
    </row>
    <row r="605" spans="17:26" x14ac:dyDescent="0.25">
      <c r="Q605" s="6"/>
      <c r="W605" s="6"/>
      <c r="Z605" s="6"/>
    </row>
    <row r="606" spans="17:26" x14ac:dyDescent="0.25">
      <c r="Q606" s="6"/>
      <c r="W606" s="6"/>
      <c r="Z606" s="6"/>
    </row>
    <row r="607" spans="17:26" x14ac:dyDescent="0.25">
      <c r="Q607" s="6"/>
      <c r="W607" s="6"/>
      <c r="Z607" s="6"/>
    </row>
    <row r="608" spans="17:26" x14ac:dyDescent="0.25">
      <c r="Q608" s="6"/>
      <c r="W608" s="6"/>
      <c r="Z608" s="6"/>
    </row>
    <row r="609" spans="17:26" x14ac:dyDescent="0.25">
      <c r="Q609" s="6"/>
      <c r="W609" s="6"/>
      <c r="Z609" s="6"/>
    </row>
    <row r="610" spans="17:26" x14ac:dyDescent="0.25">
      <c r="Q610" s="6"/>
      <c r="W610" s="6"/>
      <c r="Z610" s="6"/>
    </row>
    <row r="611" spans="17:26" x14ac:dyDescent="0.25">
      <c r="Q611" s="6"/>
      <c r="W611" s="6"/>
      <c r="Z611" s="6"/>
    </row>
    <row r="612" spans="17:26" x14ac:dyDescent="0.25">
      <c r="Q612" s="6"/>
      <c r="W612" s="6"/>
      <c r="Z612" s="6"/>
    </row>
    <row r="613" spans="17:26" x14ac:dyDescent="0.25">
      <c r="Q613" s="6"/>
      <c r="W613" s="6"/>
      <c r="Z613" s="6"/>
    </row>
    <row r="614" spans="17:26" x14ac:dyDescent="0.25">
      <c r="Q614" s="6"/>
      <c r="W614" s="6"/>
      <c r="Z614" s="6"/>
    </row>
    <row r="615" spans="17:26" x14ac:dyDescent="0.25">
      <c r="Q615" s="6"/>
      <c r="W615" s="6"/>
      <c r="Z615" s="6"/>
    </row>
    <row r="616" spans="17:26" x14ac:dyDescent="0.25">
      <c r="Q616" s="6"/>
      <c r="W616" s="6"/>
      <c r="Z616" s="6"/>
    </row>
    <row r="617" spans="17:26" x14ac:dyDescent="0.25">
      <c r="Q617" s="6"/>
      <c r="W617" s="6"/>
      <c r="Z617" s="6"/>
    </row>
    <row r="618" spans="17:26" x14ac:dyDescent="0.25">
      <c r="Q618" s="6"/>
      <c r="W618" s="6"/>
      <c r="Z618" s="6"/>
    </row>
    <row r="619" spans="17:26" x14ac:dyDescent="0.25">
      <c r="Q619" s="6"/>
      <c r="W619" s="6"/>
      <c r="Z619" s="6"/>
    </row>
    <row r="620" spans="17:26" x14ac:dyDescent="0.25">
      <c r="Q620" s="6"/>
      <c r="W620" s="6"/>
      <c r="Z620" s="6"/>
    </row>
    <row r="621" spans="17:26" x14ac:dyDescent="0.25">
      <c r="Q621" s="6"/>
      <c r="W621" s="6"/>
      <c r="Z621" s="6"/>
    </row>
    <row r="622" spans="17:26" x14ac:dyDescent="0.25">
      <c r="Q622" s="6"/>
      <c r="W622" s="6"/>
      <c r="Z622" s="6"/>
    </row>
    <row r="623" spans="17:26" x14ac:dyDescent="0.25">
      <c r="Q623" s="6"/>
      <c r="W623" s="6"/>
      <c r="Z623" s="6"/>
    </row>
    <row r="624" spans="17:26" x14ac:dyDescent="0.25">
      <c r="Q624" s="6"/>
      <c r="W624" s="6"/>
      <c r="Z624" s="6"/>
    </row>
    <row r="625" spans="17:26" x14ac:dyDescent="0.25">
      <c r="Q625" s="6"/>
      <c r="W625" s="6"/>
      <c r="Z625" s="6"/>
    </row>
    <row r="626" spans="17:26" x14ac:dyDescent="0.25">
      <c r="Q626" s="6"/>
      <c r="W626" s="6"/>
      <c r="Z626" s="6"/>
    </row>
    <row r="627" spans="17:26" x14ac:dyDescent="0.25">
      <c r="Q627" s="6"/>
      <c r="W627" s="6"/>
      <c r="Z627" s="6"/>
    </row>
    <row r="628" spans="17:26" x14ac:dyDescent="0.25">
      <c r="Q628" s="6"/>
      <c r="W628" s="6"/>
      <c r="Z628" s="6"/>
    </row>
    <row r="629" spans="17:26" x14ac:dyDescent="0.25">
      <c r="Q629" s="6"/>
      <c r="W629" s="6"/>
      <c r="Z629" s="6"/>
    </row>
    <row r="630" spans="17:26" x14ac:dyDescent="0.25">
      <c r="Q630" s="6"/>
      <c r="W630" s="6"/>
      <c r="Z630" s="6"/>
    </row>
    <row r="631" spans="17:26" x14ac:dyDescent="0.25">
      <c r="Q631" s="6"/>
      <c r="W631" s="6"/>
      <c r="Z631" s="6"/>
    </row>
    <row r="632" spans="17:26" x14ac:dyDescent="0.25">
      <c r="Q632" s="6"/>
      <c r="W632" s="6"/>
      <c r="Z632" s="6"/>
    </row>
    <row r="633" spans="17:26" x14ac:dyDescent="0.25">
      <c r="Q633" s="6"/>
      <c r="W633" s="6"/>
      <c r="Z633" s="6"/>
    </row>
    <row r="634" spans="17:26" x14ac:dyDescent="0.25">
      <c r="Q634" s="6"/>
      <c r="W634" s="6"/>
      <c r="Z634" s="6"/>
    </row>
    <row r="635" spans="17:26" x14ac:dyDescent="0.25">
      <c r="Q635" s="6"/>
      <c r="W635" s="6"/>
      <c r="Z635" s="6"/>
    </row>
    <row r="636" spans="17:26" x14ac:dyDescent="0.25">
      <c r="Q636" s="6"/>
      <c r="W636" s="6"/>
      <c r="Z636" s="6"/>
    </row>
    <row r="637" spans="17:26" x14ac:dyDescent="0.25">
      <c r="Q637" s="6"/>
      <c r="W637" s="6"/>
      <c r="Z637" s="6"/>
    </row>
    <row r="638" spans="17:26" x14ac:dyDescent="0.25">
      <c r="Q638" s="6"/>
      <c r="W638" s="6"/>
      <c r="Z638" s="6"/>
    </row>
    <row r="639" spans="17:26" x14ac:dyDescent="0.25">
      <c r="Q639" s="6"/>
      <c r="W639" s="6"/>
      <c r="Z639" s="6"/>
    </row>
    <row r="640" spans="17:26" x14ac:dyDescent="0.25">
      <c r="Q640" s="6"/>
      <c r="W640" s="6"/>
      <c r="Z640" s="6"/>
    </row>
    <row r="641" spans="17:26" x14ac:dyDescent="0.25">
      <c r="Q641" s="6"/>
      <c r="W641" s="6"/>
      <c r="Z641" s="6"/>
    </row>
    <row r="642" spans="17:26" x14ac:dyDescent="0.25">
      <c r="Q642" s="6"/>
      <c r="W642" s="6"/>
      <c r="Z642" s="6"/>
    </row>
    <row r="643" spans="17:26" x14ac:dyDescent="0.25">
      <c r="Q643" s="6"/>
      <c r="W643" s="6"/>
      <c r="Z643" s="6"/>
    </row>
    <row r="644" spans="17:26" x14ac:dyDescent="0.25">
      <c r="Q644" s="6"/>
      <c r="W644" s="6"/>
      <c r="Z644" s="6"/>
    </row>
    <row r="645" spans="17:26" x14ac:dyDescent="0.25">
      <c r="Q645" s="6"/>
      <c r="W645" s="6"/>
      <c r="Z645" s="6"/>
    </row>
    <row r="646" spans="17:26" x14ac:dyDescent="0.25">
      <c r="Q646" s="6"/>
      <c r="W646" s="6"/>
      <c r="Z646" s="6"/>
    </row>
    <row r="647" spans="17:26" x14ac:dyDescent="0.25">
      <c r="Q647" s="6"/>
      <c r="W647" s="6"/>
      <c r="Z647" s="6"/>
    </row>
    <row r="648" spans="17:26" x14ac:dyDescent="0.25">
      <c r="Q648" s="6"/>
      <c r="W648" s="6"/>
      <c r="Z648" s="6"/>
    </row>
    <row r="649" spans="17:26" x14ac:dyDescent="0.25">
      <c r="Q649" s="6"/>
      <c r="W649" s="6"/>
      <c r="Z649" s="6"/>
    </row>
    <row r="650" spans="17:26" x14ac:dyDescent="0.25">
      <c r="Q650" s="6"/>
      <c r="W650" s="6"/>
      <c r="Z650" s="6"/>
    </row>
    <row r="651" spans="17:26" x14ac:dyDescent="0.25">
      <c r="Q651" s="6"/>
      <c r="W651" s="6"/>
      <c r="Z651" s="6"/>
    </row>
    <row r="652" spans="17:26" x14ac:dyDescent="0.25">
      <c r="Q652" s="6"/>
      <c r="W652" s="6"/>
      <c r="Z652" s="6"/>
    </row>
    <row r="653" spans="17:26" x14ac:dyDescent="0.25">
      <c r="Q653" s="6"/>
      <c r="W653" s="6"/>
      <c r="Z653" s="6"/>
    </row>
    <row r="654" spans="17:26" x14ac:dyDescent="0.25">
      <c r="Q654" s="6"/>
      <c r="W654" s="6"/>
      <c r="Z654" s="6"/>
    </row>
    <row r="655" spans="17:26" x14ac:dyDescent="0.25">
      <c r="Q655" s="6"/>
      <c r="W655" s="6"/>
      <c r="Z655" s="6"/>
    </row>
    <row r="656" spans="17:26" x14ac:dyDescent="0.25">
      <c r="Q656" s="6"/>
      <c r="W656" s="6"/>
      <c r="Z656" s="6"/>
    </row>
    <row r="657" spans="17:26" x14ac:dyDescent="0.25">
      <c r="Q657" s="6"/>
      <c r="W657" s="6"/>
      <c r="Z657" s="6"/>
    </row>
    <row r="658" spans="17:26" x14ac:dyDescent="0.25">
      <c r="Q658" s="6"/>
      <c r="W658" s="6"/>
      <c r="Z658" s="6"/>
    </row>
    <row r="659" spans="17:26" x14ac:dyDescent="0.25">
      <c r="Q659" s="6"/>
      <c r="W659" s="6"/>
      <c r="Z659" s="6"/>
    </row>
    <row r="660" spans="17:26" x14ac:dyDescent="0.25">
      <c r="Q660" s="6"/>
      <c r="W660" s="6"/>
      <c r="Z660" s="6"/>
    </row>
    <row r="661" spans="17:26" x14ac:dyDescent="0.25">
      <c r="Q661" s="6"/>
      <c r="W661" s="6"/>
      <c r="Z661" s="6"/>
    </row>
    <row r="662" spans="17:26" x14ac:dyDescent="0.25">
      <c r="Q662" s="6"/>
      <c r="W662" s="6"/>
      <c r="Z662" s="6"/>
    </row>
    <row r="663" spans="17:26" x14ac:dyDescent="0.25">
      <c r="Q663" s="6"/>
      <c r="W663" s="6"/>
      <c r="Z663" s="6"/>
    </row>
    <row r="664" spans="17:26" x14ac:dyDescent="0.25">
      <c r="Q664" s="6"/>
      <c r="W664" s="6"/>
      <c r="Z664" s="6"/>
    </row>
    <row r="665" spans="17:26" x14ac:dyDescent="0.25">
      <c r="Q665" s="6"/>
      <c r="W665" s="6"/>
      <c r="Z665" s="6"/>
    </row>
    <row r="666" spans="17:26" x14ac:dyDescent="0.25">
      <c r="Q666" s="6"/>
      <c r="W666" s="6"/>
      <c r="Z666" s="6"/>
    </row>
    <row r="667" spans="17:26" x14ac:dyDescent="0.25">
      <c r="Q667" s="6"/>
      <c r="W667" s="6"/>
      <c r="Z667" s="6"/>
    </row>
    <row r="668" spans="17:26" x14ac:dyDescent="0.25">
      <c r="Q668" s="6"/>
      <c r="W668" s="6"/>
      <c r="Z668" s="6"/>
    </row>
    <row r="669" spans="17:26" x14ac:dyDescent="0.25">
      <c r="Q669" s="6"/>
      <c r="W669" s="6"/>
      <c r="Z669" s="6"/>
    </row>
    <row r="670" spans="17:26" x14ac:dyDescent="0.25">
      <c r="Q670" s="6"/>
      <c r="W670" s="6"/>
      <c r="Z670" s="6"/>
    </row>
    <row r="671" spans="17:26" x14ac:dyDescent="0.25">
      <c r="Q671" s="6"/>
      <c r="W671" s="6"/>
      <c r="Z671" s="6"/>
    </row>
    <row r="672" spans="17:26" x14ac:dyDescent="0.25">
      <c r="Q672" s="6"/>
      <c r="W672" s="6"/>
      <c r="Z672" s="6"/>
    </row>
    <row r="673" spans="17:26" x14ac:dyDescent="0.25">
      <c r="Q673" s="6"/>
      <c r="W673" s="6"/>
      <c r="Z673" s="6"/>
    </row>
    <row r="674" spans="17:26" x14ac:dyDescent="0.25">
      <c r="Q674" s="6"/>
      <c r="W674" s="6"/>
      <c r="Z674" s="6"/>
    </row>
    <row r="675" spans="17:26" x14ac:dyDescent="0.25">
      <c r="Q675" s="6"/>
      <c r="W675" s="6"/>
      <c r="Z675" s="6"/>
    </row>
    <row r="676" spans="17:26" x14ac:dyDescent="0.25">
      <c r="Q676" s="6"/>
      <c r="W676" s="6"/>
      <c r="Z676" s="6"/>
    </row>
    <row r="677" spans="17:26" x14ac:dyDescent="0.25">
      <c r="Q677" s="6"/>
      <c r="W677" s="6"/>
      <c r="Z677" s="6"/>
    </row>
    <row r="678" spans="17:26" x14ac:dyDescent="0.25">
      <c r="Q678" s="6"/>
      <c r="W678" s="6"/>
      <c r="Z678" s="6"/>
    </row>
    <row r="679" spans="17:26" x14ac:dyDescent="0.25">
      <c r="Q679" s="6"/>
      <c r="W679" s="6"/>
      <c r="Z679" s="6"/>
    </row>
    <row r="680" spans="17:26" x14ac:dyDescent="0.25">
      <c r="Q680" s="6"/>
      <c r="W680" s="6"/>
      <c r="Z680" s="6"/>
    </row>
    <row r="681" spans="17:26" x14ac:dyDescent="0.25">
      <c r="Q681" s="6"/>
      <c r="W681" s="6"/>
      <c r="Z681" s="6"/>
    </row>
    <row r="682" spans="17:26" x14ac:dyDescent="0.25">
      <c r="Q682" s="6"/>
      <c r="W682" s="6"/>
      <c r="Z682" s="6"/>
    </row>
    <row r="683" spans="17:26" x14ac:dyDescent="0.25">
      <c r="Q683" s="6"/>
      <c r="W683" s="6"/>
      <c r="Z683" s="6"/>
    </row>
    <row r="684" spans="17:26" x14ac:dyDescent="0.25">
      <c r="Q684" s="6"/>
      <c r="W684" s="6"/>
      <c r="Z684" s="6"/>
    </row>
    <row r="685" spans="17:26" x14ac:dyDescent="0.25">
      <c r="Q685" s="6"/>
      <c r="W685" s="6"/>
      <c r="Z685" s="6"/>
    </row>
    <row r="686" spans="17:26" x14ac:dyDescent="0.25">
      <c r="Q686" s="6"/>
      <c r="W686" s="6"/>
      <c r="Z686" s="6"/>
    </row>
    <row r="687" spans="17:26" x14ac:dyDescent="0.25">
      <c r="Q687" s="6"/>
      <c r="W687" s="6"/>
      <c r="Z687" s="6"/>
    </row>
    <row r="688" spans="17:26" x14ac:dyDescent="0.25">
      <c r="Q688" s="6"/>
      <c r="W688" s="6"/>
      <c r="Z688" s="6"/>
    </row>
    <row r="689" spans="17:26" x14ac:dyDescent="0.25">
      <c r="Q689" s="6"/>
      <c r="W689" s="6"/>
      <c r="Z689" s="6"/>
    </row>
    <row r="690" spans="17:26" x14ac:dyDescent="0.25">
      <c r="Q690" s="6"/>
      <c r="W690" s="6"/>
      <c r="Z690" s="6"/>
    </row>
    <row r="691" spans="17:26" x14ac:dyDescent="0.25">
      <c r="Q691" s="6"/>
      <c r="W691" s="6"/>
      <c r="Z691" s="6"/>
    </row>
    <row r="692" spans="17:26" x14ac:dyDescent="0.25">
      <c r="Q692" s="6"/>
      <c r="W692" s="6"/>
      <c r="Z692" s="6"/>
    </row>
    <row r="693" spans="17:26" x14ac:dyDescent="0.25">
      <c r="Q693" s="6"/>
      <c r="W693" s="6"/>
      <c r="Z693" s="6"/>
    </row>
    <row r="694" spans="17:26" x14ac:dyDescent="0.25">
      <c r="Q694" s="6"/>
      <c r="W694" s="6"/>
      <c r="Z694" s="6"/>
    </row>
    <row r="695" spans="17:26" x14ac:dyDescent="0.25">
      <c r="Q695" s="6"/>
      <c r="W695" s="6"/>
      <c r="Z695" s="6"/>
    </row>
    <row r="696" spans="17:26" x14ac:dyDescent="0.25">
      <c r="Q696" s="6"/>
      <c r="W696" s="6"/>
      <c r="Z696" s="6"/>
    </row>
    <row r="697" spans="17:26" x14ac:dyDescent="0.25">
      <c r="Q697" s="6"/>
      <c r="W697" s="6"/>
      <c r="Z697" s="6"/>
    </row>
    <row r="698" spans="17:26" x14ac:dyDescent="0.25">
      <c r="Q698" s="6"/>
      <c r="W698" s="6"/>
      <c r="Z698" s="6"/>
    </row>
    <row r="699" spans="17:26" x14ac:dyDescent="0.25">
      <c r="Q699" s="6"/>
      <c r="W699" s="6"/>
      <c r="Z699" s="6"/>
    </row>
    <row r="700" spans="17:26" x14ac:dyDescent="0.25">
      <c r="Q700" s="6"/>
      <c r="W700" s="6"/>
      <c r="Z700" s="6"/>
    </row>
    <row r="701" spans="17:26" x14ac:dyDescent="0.25">
      <c r="Q701" s="6"/>
      <c r="W701" s="6"/>
      <c r="Z701" s="6"/>
    </row>
    <row r="702" spans="17:26" x14ac:dyDescent="0.25">
      <c r="Q702" s="6"/>
      <c r="W702" s="6"/>
      <c r="Z702" s="6"/>
    </row>
    <row r="703" spans="17:26" x14ac:dyDescent="0.25">
      <c r="Q703" s="6"/>
      <c r="W703" s="6"/>
      <c r="Z703" s="6"/>
    </row>
    <row r="704" spans="17:26" x14ac:dyDescent="0.25">
      <c r="Q704" s="6"/>
      <c r="W704" s="6"/>
      <c r="Z704" s="6"/>
    </row>
    <row r="705" spans="17:26" x14ac:dyDescent="0.25">
      <c r="Q705" s="6"/>
      <c r="W705" s="6"/>
      <c r="Z705" s="6"/>
    </row>
    <row r="706" spans="17:26" x14ac:dyDescent="0.25">
      <c r="Q706" s="6"/>
      <c r="W706" s="6"/>
      <c r="Z706" s="6"/>
    </row>
    <row r="707" spans="17:26" x14ac:dyDescent="0.25">
      <c r="Q707" s="6"/>
      <c r="W707" s="6"/>
      <c r="Z707" s="6"/>
    </row>
    <row r="708" spans="17:26" x14ac:dyDescent="0.25">
      <c r="Q708" s="6"/>
      <c r="W708" s="6"/>
      <c r="Z708" s="6"/>
    </row>
    <row r="709" spans="17:26" x14ac:dyDescent="0.25">
      <c r="Q709" s="6"/>
      <c r="W709" s="6"/>
      <c r="Z709" s="6"/>
    </row>
    <row r="710" spans="17:26" x14ac:dyDescent="0.25">
      <c r="Q710" s="6"/>
      <c r="W710" s="6"/>
      <c r="Z710" s="6"/>
    </row>
    <row r="711" spans="17:26" x14ac:dyDescent="0.25">
      <c r="Q711" s="6"/>
      <c r="W711" s="6"/>
      <c r="Z711" s="6"/>
    </row>
    <row r="712" spans="17:26" x14ac:dyDescent="0.25">
      <c r="Q712" s="6"/>
      <c r="W712" s="6"/>
      <c r="Z712" s="6"/>
    </row>
    <row r="713" spans="17:26" x14ac:dyDescent="0.25">
      <c r="Q713" s="6"/>
      <c r="W713" s="6"/>
      <c r="Z713" s="6"/>
    </row>
    <row r="714" spans="17:26" x14ac:dyDescent="0.25">
      <c r="Q714" s="6"/>
      <c r="W714" s="6"/>
      <c r="Z714" s="6"/>
    </row>
    <row r="715" spans="17:26" x14ac:dyDescent="0.25">
      <c r="Q715" s="6"/>
      <c r="W715" s="6"/>
      <c r="Z715" s="6"/>
    </row>
    <row r="716" spans="17:26" x14ac:dyDescent="0.25">
      <c r="Q716" s="6"/>
      <c r="W716" s="6"/>
      <c r="Z716" s="6"/>
    </row>
    <row r="717" spans="17:26" x14ac:dyDescent="0.25">
      <c r="Q717" s="6"/>
      <c r="W717" s="6"/>
      <c r="Z717" s="6"/>
    </row>
    <row r="718" spans="17:26" x14ac:dyDescent="0.25">
      <c r="Q718" s="6"/>
      <c r="W718" s="6"/>
      <c r="Z718" s="6"/>
    </row>
    <row r="719" spans="17:26" x14ac:dyDescent="0.25">
      <c r="Q719" s="6"/>
      <c r="W719" s="6"/>
      <c r="Z719" s="6"/>
    </row>
    <row r="720" spans="17:26" x14ac:dyDescent="0.25">
      <c r="Q720" s="6"/>
      <c r="W720" s="6"/>
      <c r="Z720" s="6"/>
    </row>
    <row r="721" spans="17:26" x14ac:dyDescent="0.25">
      <c r="Q721" s="6"/>
      <c r="W721" s="6"/>
      <c r="Z721" s="6"/>
    </row>
    <row r="722" spans="17:26" x14ac:dyDescent="0.25">
      <c r="Q722" s="6"/>
      <c r="W722" s="6"/>
      <c r="Z722" s="6"/>
    </row>
    <row r="723" spans="17:26" x14ac:dyDescent="0.25">
      <c r="Q723" s="6"/>
      <c r="W723" s="6"/>
      <c r="Z723" s="6"/>
    </row>
    <row r="724" spans="17:26" x14ac:dyDescent="0.25">
      <c r="Q724" s="6"/>
      <c r="W724" s="6"/>
      <c r="Z724" s="6"/>
    </row>
    <row r="725" spans="17:26" x14ac:dyDescent="0.25">
      <c r="Q725" s="6"/>
      <c r="W725" s="6"/>
      <c r="Z725" s="6"/>
    </row>
    <row r="726" spans="17:26" x14ac:dyDescent="0.25">
      <c r="Q726" s="6"/>
      <c r="W726" s="6"/>
      <c r="Z726" s="6"/>
    </row>
    <row r="727" spans="17:26" x14ac:dyDescent="0.25">
      <c r="Q727" s="6"/>
      <c r="W727" s="6"/>
      <c r="Z727" s="6"/>
    </row>
    <row r="728" spans="17:26" x14ac:dyDescent="0.25">
      <c r="Q728" s="6"/>
      <c r="W728" s="6"/>
      <c r="Z728" s="6"/>
    </row>
    <row r="729" spans="17:26" x14ac:dyDescent="0.25">
      <c r="Q729" s="6"/>
      <c r="W729" s="6"/>
      <c r="Z729" s="6"/>
    </row>
    <row r="730" spans="17:26" x14ac:dyDescent="0.25">
      <c r="Q730" s="6"/>
      <c r="W730" s="6"/>
      <c r="Z730" s="6"/>
    </row>
    <row r="731" spans="17:26" x14ac:dyDescent="0.25">
      <c r="Q731" s="6"/>
      <c r="W731" s="6"/>
      <c r="Z731" s="6"/>
    </row>
    <row r="732" spans="17:26" x14ac:dyDescent="0.25">
      <c r="Q732" s="6"/>
      <c r="W732" s="6"/>
      <c r="Z732" s="6"/>
    </row>
    <row r="733" spans="17:26" x14ac:dyDescent="0.25">
      <c r="Q733" s="6"/>
      <c r="W733" s="6"/>
      <c r="Z733" s="6"/>
    </row>
    <row r="734" spans="17:26" x14ac:dyDescent="0.25">
      <c r="Q734" s="6"/>
      <c r="W734" s="6"/>
      <c r="Z734" s="6"/>
    </row>
    <row r="735" spans="17:26" x14ac:dyDescent="0.25">
      <c r="Q735" s="6"/>
      <c r="W735" s="6"/>
      <c r="Z735" s="6"/>
    </row>
    <row r="736" spans="17:26" x14ac:dyDescent="0.25">
      <c r="Q736" s="6"/>
      <c r="W736" s="6"/>
      <c r="Z736" s="6"/>
    </row>
    <row r="737" spans="17:26" x14ac:dyDescent="0.25">
      <c r="Q737" s="6"/>
      <c r="W737" s="6"/>
      <c r="Z737" s="6"/>
    </row>
    <row r="738" spans="17:26" x14ac:dyDescent="0.25">
      <c r="Q738" s="6"/>
      <c r="W738" s="6"/>
      <c r="Z738" s="6"/>
    </row>
    <row r="739" spans="17:26" x14ac:dyDescent="0.25">
      <c r="Q739" s="6"/>
      <c r="W739" s="6"/>
      <c r="Z739" s="6"/>
    </row>
    <row r="740" spans="17:26" x14ac:dyDescent="0.25">
      <c r="Q740" s="6"/>
      <c r="W740" s="6"/>
      <c r="Z740" s="6"/>
    </row>
    <row r="741" spans="17:26" x14ac:dyDescent="0.25">
      <c r="Q741" s="6"/>
      <c r="W741" s="6"/>
      <c r="Z741" s="6"/>
    </row>
    <row r="742" spans="17:26" x14ac:dyDescent="0.25">
      <c r="Q742" s="6"/>
      <c r="W742" s="6"/>
      <c r="Z742" s="6"/>
    </row>
    <row r="743" spans="17:26" x14ac:dyDescent="0.25">
      <c r="Q743" s="6"/>
      <c r="W743" s="6"/>
      <c r="Z743" s="6"/>
    </row>
    <row r="744" spans="17:26" x14ac:dyDescent="0.25">
      <c r="Q744" s="6"/>
      <c r="W744" s="6"/>
      <c r="Z744" s="6"/>
    </row>
    <row r="745" spans="17:26" x14ac:dyDescent="0.25">
      <c r="Q745" s="6"/>
      <c r="W745" s="6"/>
      <c r="Z745" s="6"/>
    </row>
    <row r="746" spans="17:26" x14ac:dyDescent="0.25">
      <c r="Q746" s="6"/>
      <c r="W746" s="6"/>
      <c r="Z746" s="6"/>
    </row>
    <row r="747" spans="17:26" x14ac:dyDescent="0.25">
      <c r="Q747" s="6"/>
      <c r="W747" s="6"/>
      <c r="Z747" s="6"/>
    </row>
    <row r="748" spans="17:26" x14ac:dyDescent="0.25">
      <c r="Q748" s="6"/>
      <c r="W748" s="6"/>
      <c r="Z748" s="6"/>
    </row>
    <row r="749" spans="17:26" x14ac:dyDescent="0.25">
      <c r="Q749" s="6"/>
      <c r="W749" s="6"/>
      <c r="Z749" s="6"/>
    </row>
    <row r="750" spans="17:26" x14ac:dyDescent="0.25">
      <c r="Q750" s="6"/>
      <c r="W750" s="6"/>
      <c r="Z750" s="6"/>
    </row>
    <row r="751" spans="17:26" x14ac:dyDescent="0.25">
      <c r="Q751" s="6"/>
      <c r="W751" s="6"/>
      <c r="Z751" s="6"/>
    </row>
    <row r="752" spans="17:26" x14ac:dyDescent="0.25">
      <c r="Q752" s="6"/>
      <c r="W752" s="6"/>
      <c r="Z752" s="6"/>
    </row>
    <row r="753" spans="17:26" x14ac:dyDescent="0.25">
      <c r="Q753" s="6"/>
      <c r="W753" s="6"/>
      <c r="Z753" s="6"/>
    </row>
    <row r="754" spans="17:26" x14ac:dyDescent="0.25">
      <c r="Q754" s="6"/>
      <c r="W754" s="6"/>
      <c r="Z754" s="6"/>
    </row>
    <row r="755" spans="17:26" x14ac:dyDescent="0.25">
      <c r="Q755" s="6"/>
      <c r="W755" s="6"/>
      <c r="Z755" s="6"/>
    </row>
    <row r="756" spans="17:26" x14ac:dyDescent="0.25">
      <c r="Q756" s="6"/>
      <c r="W756" s="6"/>
      <c r="Z756" s="6"/>
    </row>
    <row r="757" spans="17:26" x14ac:dyDescent="0.25">
      <c r="Q757" s="6"/>
      <c r="W757" s="6"/>
      <c r="Z757" s="6"/>
    </row>
    <row r="758" spans="17:26" x14ac:dyDescent="0.25">
      <c r="Q758" s="6"/>
      <c r="W758" s="6"/>
      <c r="Z758" s="6"/>
    </row>
    <row r="759" spans="17:26" x14ac:dyDescent="0.25">
      <c r="Q759" s="6"/>
      <c r="W759" s="6"/>
      <c r="Z759" s="6"/>
    </row>
    <row r="760" spans="17:26" x14ac:dyDescent="0.25">
      <c r="Q760" s="6"/>
      <c r="W760" s="6"/>
      <c r="Z760" s="6"/>
    </row>
    <row r="761" spans="17:26" x14ac:dyDescent="0.25">
      <c r="Q761" s="6"/>
      <c r="W761" s="6"/>
      <c r="Z761" s="6"/>
    </row>
    <row r="762" spans="17:26" x14ac:dyDescent="0.25">
      <c r="Q762" s="6"/>
      <c r="W762" s="6"/>
      <c r="Z762" s="6"/>
    </row>
    <row r="763" spans="17:26" x14ac:dyDescent="0.25">
      <c r="Q763" s="6"/>
      <c r="W763" s="6"/>
      <c r="Z763" s="6"/>
    </row>
    <row r="764" spans="17:26" x14ac:dyDescent="0.25">
      <c r="Q764" s="6"/>
      <c r="W764" s="6"/>
      <c r="Z764" s="6"/>
    </row>
    <row r="765" spans="17:26" x14ac:dyDescent="0.25">
      <c r="Q765" s="6"/>
      <c r="W765" s="6"/>
      <c r="Z765" s="6"/>
    </row>
    <row r="766" spans="17:26" x14ac:dyDescent="0.25">
      <c r="Q766" s="6"/>
      <c r="W766" s="6"/>
      <c r="Z766" s="6"/>
    </row>
    <row r="767" spans="17:26" x14ac:dyDescent="0.25">
      <c r="Q767" s="6"/>
      <c r="W767" s="6"/>
      <c r="Z767" s="6"/>
    </row>
    <row r="768" spans="17:26" x14ac:dyDescent="0.25">
      <c r="Q768" s="6"/>
      <c r="W768" s="6"/>
      <c r="Z768" s="6"/>
    </row>
    <row r="769" spans="17:26" x14ac:dyDescent="0.25">
      <c r="Q769" s="6"/>
      <c r="W769" s="6"/>
      <c r="Z769" s="6"/>
    </row>
    <row r="770" spans="17:26" x14ac:dyDescent="0.25">
      <c r="Q770" s="6"/>
      <c r="W770" s="6"/>
      <c r="Z770" s="6"/>
    </row>
    <row r="771" spans="17:26" x14ac:dyDescent="0.25">
      <c r="Q771" s="6"/>
      <c r="W771" s="6"/>
      <c r="Z771" s="6"/>
    </row>
    <row r="772" spans="17:26" x14ac:dyDescent="0.25">
      <c r="Q772" s="6"/>
      <c r="W772" s="6"/>
      <c r="Z772" s="6"/>
    </row>
    <row r="773" spans="17:26" x14ac:dyDescent="0.25">
      <c r="Q773" s="6"/>
      <c r="W773" s="6"/>
      <c r="Z773" s="6"/>
    </row>
    <row r="774" spans="17:26" x14ac:dyDescent="0.25">
      <c r="Q774" s="6"/>
      <c r="W774" s="6"/>
      <c r="Z774" s="6"/>
    </row>
    <row r="775" spans="17:26" x14ac:dyDescent="0.25">
      <c r="Q775" s="6"/>
      <c r="W775" s="6"/>
      <c r="Z775" s="6"/>
    </row>
    <row r="776" spans="17:26" x14ac:dyDescent="0.25">
      <c r="Q776" s="6"/>
      <c r="W776" s="6"/>
      <c r="Z776" s="6"/>
    </row>
    <row r="777" spans="17:26" x14ac:dyDescent="0.25">
      <c r="Q777" s="6"/>
      <c r="W777" s="6"/>
      <c r="Z777" s="6"/>
    </row>
    <row r="778" spans="17:26" x14ac:dyDescent="0.25">
      <c r="Q778" s="6"/>
      <c r="W778" s="6"/>
      <c r="Z778" s="6"/>
    </row>
    <row r="779" spans="17:26" x14ac:dyDescent="0.25">
      <c r="Q779" s="6"/>
      <c r="W779" s="6"/>
      <c r="Z779" s="6"/>
    </row>
    <row r="780" spans="17:26" x14ac:dyDescent="0.25">
      <c r="Q780" s="6"/>
      <c r="W780" s="6"/>
      <c r="Z780" s="6"/>
    </row>
    <row r="781" spans="17:26" x14ac:dyDescent="0.25">
      <c r="Q781" s="6"/>
      <c r="W781" s="6"/>
      <c r="Z781" s="6"/>
    </row>
    <row r="782" spans="17:26" x14ac:dyDescent="0.25">
      <c r="Q782" s="6"/>
      <c r="W782" s="6"/>
      <c r="Z782" s="6"/>
    </row>
    <row r="783" spans="17:26" x14ac:dyDescent="0.25">
      <c r="Q783" s="6"/>
      <c r="W783" s="6"/>
      <c r="Z783" s="6"/>
    </row>
    <row r="784" spans="17:26" x14ac:dyDescent="0.25">
      <c r="Q784" s="6"/>
      <c r="W784" s="6"/>
      <c r="Z784" s="6"/>
    </row>
    <row r="785" spans="17:26" x14ac:dyDescent="0.25">
      <c r="Q785" s="6"/>
      <c r="W785" s="6"/>
      <c r="Z785" s="6"/>
    </row>
    <row r="786" spans="17:26" x14ac:dyDescent="0.25">
      <c r="Q786" s="6"/>
      <c r="W786" s="6"/>
      <c r="Z786" s="6"/>
    </row>
    <row r="787" spans="17:26" x14ac:dyDescent="0.25">
      <c r="Q787" s="6"/>
      <c r="W787" s="6"/>
      <c r="Z787" s="6"/>
    </row>
    <row r="788" spans="17:26" x14ac:dyDescent="0.25">
      <c r="Q788" s="6"/>
      <c r="W788" s="6"/>
      <c r="Z788" s="6"/>
    </row>
    <row r="789" spans="17:26" x14ac:dyDescent="0.25">
      <c r="Q789" s="6"/>
      <c r="W789" s="6"/>
      <c r="Z789" s="6"/>
    </row>
    <row r="790" spans="17:26" x14ac:dyDescent="0.25">
      <c r="Q790" s="6"/>
      <c r="W790" s="6"/>
      <c r="Z790" s="6"/>
    </row>
    <row r="791" spans="17:26" x14ac:dyDescent="0.25">
      <c r="Q791" s="6"/>
      <c r="W791" s="6"/>
      <c r="Z791" s="6"/>
    </row>
    <row r="792" spans="17:26" x14ac:dyDescent="0.25">
      <c r="Q792" s="6"/>
      <c r="W792" s="6"/>
      <c r="Z792" s="6"/>
    </row>
    <row r="793" spans="17:26" x14ac:dyDescent="0.25">
      <c r="Q793" s="6"/>
      <c r="W793" s="6"/>
      <c r="Z793" s="6"/>
    </row>
    <row r="794" spans="17:26" x14ac:dyDescent="0.25">
      <c r="Q794" s="6"/>
      <c r="W794" s="6"/>
      <c r="Z794" s="6"/>
    </row>
    <row r="795" spans="17:26" x14ac:dyDescent="0.25">
      <c r="Q795" s="6"/>
      <c r="W795" s="6"/>
      <c r="Z795" s="6"/>
    </row>
    <row r="796" spans="17:26" x14ac:dyDescent="0.25">
      <c r="Q796" s="6"/>
      <c r="W796" s="6"/>
      <c r="Z796" s="6"/>
    </row>
    <row r="797" spans="17:26" x14ac:dyDescent="0.25">
      <c r="Q797" s="6"/>
      <c r="W797" s="6"/>
      <c r="Z797" s="6"/>
    </row>
    <row r="798" spans="17:26" x14ac:dyDescent="0.25">
      <c r="Q798" s="6"/>
      <c r="W798" s="6"/>
      <c r="Z798" s="6"/>
    </row>
    <row r="799" spans="17:26" x14ac:dyDescent="0.25">
      <c r="Q799" s="6"/>
      <c r="W799" s="6"/>
      <c r="Z799" s="6"/>
    </row>
    <row r="800" spans="17:26" x14ac:dyDescent="0.25">
      <c r="Q800" s="6"/>
      <c r="W800" s="6"/>
      <c r="Z800" s="6"/>
    </row>
    <row r="801" spans="17:26" x14ac:dyDescent="0.25">
      <c r="Q801" s="6"/>
      <c r="W801" s="6"/>
      <c r="Z801" s="6"/>
    </row>
    <row r="802" spans="17:26" x14ac:dyDescent="0.25">
      <c r="Q802" s="6"/>
      <c r="W802" s="6"/>
      <c r="Z802" s="6"/>
    </row>
    <row r="803" spans="17:26" x14ac:dyDescent="0.25">
      <c r="Q803" s="6"/>
      <c r="W803" s="6"/>
      <c r="Z803" s="6"/>
    </row>
    <row r="804" spans="17:26" x14ac:dyDescent="0.25">
      <c r="Q804" s="6"/>
      <c r="W804" s="6"/>
      <c r="Z804" s="6"/>
    </row>
    <row r="805" spans="17:26" x14ac:dyDescent="0.25">
      <c r="Q805" s="6"/>
      <c r="W805" s="6"/>
      <c r="Z805" s="6"/>
    </row>
    <row r="806" spans="17:26" x14ac:dyDescent="0.25">
      <c r="Q806" s="6"/>
      <c r="W806" s="6"/>
      <c r="Z806" s="6"/>
    </row>
    <row r="807" spans="17:26" x14ac:dyDescent="0.25">
      <c r="Q807" s="6"/>
      <c r="W807" s="6"/>
      <c r="Z807" s="6"/>
    </row>
    <row r="808" spans="17:26" x14ac:dyDescent="0.25">
      <c r="Q808" s="6"/>
      <c r="W808" s="6"/>
      <c r="Z808" s="6"/>
    </row>
    <row r="809" spans="17:26" x14ac:dyDescent="0.25">
      <c r="Q809" s="6"/>
      <c r="W809" s="6"/>
      <c r="Z809" s="6"/>
    </row>
    <row r="810" spans="17:26" x14ac:dyDescent="0.25">
      <c r="Q810" s="6"/>
      <c r="W810" s="6"/>
      <c r="Z810" s="6"/>
    </row>
    <row r="811" spans="17:26" x14ac:dyDescent="0.25">
      <c r="Q811" s="6"/>
      <c r="W811" s="6"/>
      <c r="Z811" s="6"/>
    </row>
    <row r="812" spans="17:26" x14ac:dyDescent="0.25">
      <c r="Q812" s="6"/>
      <c r="W812" s="6"/>
      <c r="Z812" s="6"/>
    </row>
    <row r="813" spans="17:26" x14ac:dyDescent="0.25">
      <c r="Q813" s="6"/>
      <c r="W813" s="6"/>
      <c r="Z813" s="6"/>
    </row>
    <row r="814" spans="17:26" x14ac:dyDescent="0.25">
      <c r="Q814" s="6"/>
      <c r="W814" s="6"/>
      <c r="Z814" s="6"/>
    </row>
    <row r="815" spans="17:26" x14ac:dyDescent="0.25">
      <c r="Q815" s="6"/>
      <c r="W815" s="6"/>
      <c r="Z815" s="6"/>
    </row>
    <row r="816" spans="17:26" x14ac:dyDescent="0.25">
      <c r="Q816" s="6"/>
      <c r="W816" s="6"/>
      <c r="Z816" s="6"/>
    </row>
    <row r="817" spans="17:26" x14ac:dyDescent="0.25">
      <c r="Q817" s="6"/>
      <c r="W817" s="6"/>
      <c r="Z817" s="6"/>
    </row>
    <row r="818" spans="17:26" x14ac:dyDescent="0.25">
      <c r="Q818" s="6"/>
      <c r="W818" s="6"/>
      <c r="Z818" s="6"/>
    </row>
    <row r="819" spans="17:26" x14ac:dyDescent="0.25">
      <c r="Q819" s="6"/>
      <c r="W819" s="6"/>
      <c r="Z819" s="6"/>
    </row>
    <row r="820" spans="17:26" x14ac:dyDescent="0.25">
      <c r="Q820" s="6"/>
      <c r="W820" s="6"/>
      <c r="Z820" s="6"/>
    </row>
    <row r="821" spans="17:26" x14ac:dyDescent="0.25">
      <c r="Q821" s="6"/>
      <c r="W821" s="6"/>
      <c r="Z821" s="6"/>
    </row>
    <row r="822" spans="17:26" x14ac:dyDescent="0.25">
      <c r="Q822" s="6"/>
      <c r="W822" s="6"/>
      <c r="Z822" s="6"/>
    </row>
    <row r="823" spans="17:26" x14ac:dyDescent="0.25">
      <c r="Q823" s="6"/>
      <c r="W823" s="6"/>
      <c r="Z823" s="6"/>
    </row>
    <row r="824" spans="17:26" x14ac:dyDescent="0.25">
      <c r="Q824" s="6"/>
      <c r="W824" s="6"/>
      <c r="Z824" s="6"/>
    </row>
    <row r="825" spans="17:26" x14ac:dyDescent="0.25">
      <c r="Q825" s="6"/>
      <c r="W825" s="6"/>
      <c r="Z825" s="6"/>
    </row>
    <row r="826" spans="17:26" x14ac:dyDescent="0.25">
      <c r="Q826" s="6"/>
      <c r="W826" s="6"/>
      <c r="Z826" s="6"/>
    </row>
    <row r="827" spans="17:26" x14ac:dyDescent="0.25">
      <c r="Q827" s="6"/>
      <c r="W827" s="6"/>
      <c r="Z827" s="6"/>
    </row>
    <row r="828" spans="17:26" x14ac:dyDescent="0.25">
      <c r="Q828" s="6"/>
      <c r="W828" s="6"/>
      <c r="Z828" s="6"/>
    </row>
    <row r="829" spans="17:26" x14ac:dyDescent="0.25">
      <c r="Q829" s="6"/>
      <c r="W829" s="6"/>
      <c r="Z829" s="6"/>
    </row>
    <row r="830" spans="17:26" x14ac:dyDescent="0.25">
      <c r="Q830" s="6"/>
      <c r="W830" s="6"/>
      <c r="Z830" s="6"/>
    </row>
    <row r="831" spans="17:26" x14ac:dyDescent="0.25">
      <c r="Q831" s="6"/>
      <c r="W831" s="6"/>
      <c r="Z831" s="6"/>
    </row>
    <row r="832" spans="17:26" x14ac:dyDescent="0.25">
      <c r="Q832" s="6"/>
      <c r="W832" s="6"/>
      <c r="Z832" s="6"/>
    </row>
    <row r="833" spans="17:26" x14ac:dyDescent="0.25">
      <c r="Q833" s="6"/>
      <c r="W833" s="6"/>
      <c r="Z833" s="6"/>
    </row>
    <row r="834" spans="17:26" x14ac:dyDescent="0.25">
      <c r="Q834" s="6"/>
      <c r="W834" s="6"/>
      <c r="Z834" s="6"/>
    </row>
    <row r="835" spans="17:26" x14ac:dyDescent="0.25">
      <c r="Q835" s="6"/>
      <c r="W835" s="6"/>
      <c r="Z835" s="6"/>
    </row>
    <row r="836" spans="17:26" x14ac:dyDescent="0.25">
      <c r="Q836" s="6"/>
      <c r="W836" s="6"/>
      <c r="Z836" s="6"/>
    </row>
    <row r="837" spans="17:26" x14ac:dyDescent="0.25">
      <c r="Q837" s="6"/>
      <c r="W837" s="6"/>
      <c r="Z837" s="6"/>
    </row>
    <row r="838" spans="17:26" x14ac:dyDescent="0.25">
      <c r="Q838" s="6"/>
      <c r="W838" s="6"/>
      <c r="Z838" s="6"/>
    </row>
    <row r="839" spans="17:26" x14ac:dyDescent="0.25">
      <c r="Q839" s="6"/>
      <c r="W839" s="6"/>
      <c r="Z839" s="6"/>
    </row>
    <row r="840" spans="17:26" x14ac:dyDescent="0.25">
      <c r="Q840" s="6"/>
      <c r="W840" s="6"/>
      <c r="Z840" s="6"/>
    </row>
    <row r="841" spans="17:26" x14ac:dyDescent="0.25">
      <c r="Q841" s="6"/>
      <c r="W841" s="6"/>
      <c r="Z841" s="6"/>
    </row>
    <row r="842" spans="17:26" x14ac:dyDescent="0.25">
      <c r="Q842" s="6"/>
      <c r="W842" s="6"/>
      <c r="Z842" s="6"/>
    </row>
    <row r="843" spans="17:26" x14ac:dyDescent="0.25">
      <c r="Q843" s="6"/>
      <c r="W843" s="6"/>
      <c r="Z843" s="6"/>
    </row>
    <row r="844" spans="17:26" x14ac:dyDescent="0.25">
      <c r="Q844" s="6"/>
      <c r="W844" s="6"/>
      <c r="Z844" s="6"/>
    </row>
    <row r="845" spans="17:26" x14ac:dyDescent="0.25">
      <c r="Q845" s="6"/>
      <c r="W845" s="6"/>
      <c r="Z845" s="6"/>
    </row>
    <row r="846" spans="17:26" x14ac:dyDescent="0.25">
      <c r="Q846" s="6"/>
      <c r="W846" s="6"/>
      <c r="Z846" s="6"/>
    </row>
    <row r="847" spans="17:26" x14ac:dyDescent="0.25">
      <c r="Q847" s="6"/>
      <c r="W847" s="6"/>
      <c r="Z847" s="6"/>
    </row>
    <row r="848" spans="17:26" x14ac:dyDescent="0.25">
      <c r="Q848" s="6"/>
      <c r="W848" s="6"/>
      <c r="Z848" s="6"/>
    </row>
    <row r="849" spans="17:26" x14ac:dyDescent="0.25">
      <c r="Q849" s="6"/>
      <c r="W849" s="6"/>
      <c r="Z849" s="6"/>
    </row>
    <row r="850" spans="17:26" x14ac:dyDescent="0.25">
      <c r="Q850" s="6"/>
      <c r="W850" s="6"/>
      <c r="Z850" s="6"/>
    </row>
    <row r="851" spans="17:26" x14ac:dyDescent="0.25">
      <c r="Q851" s="6"/>
      <c r="W851" s="6"/>
      <c r="Z851" s="6"/>
    </row>
    <row r="852" spans="17:26" x14ac:dyDescent="0.25">
      <c r="Q852" s="6"/>
      <c r="W852" s="6"/>
      <c r="Z852" s="6"/>
    </row>
    <row r="853" spans="17:26" x14ac:dyDescent="0.25">
      <c r="Q853" s="6"/>
      <c r="W853" s="6"/>
      <c r="Z853" s="6"/>
    </row>
    <row r="854" spans="17:26" x14ac:dyDescent="0.25">
      <c r="Q854" s="6"/>
      <c r="W854" s="6"/>
      <c r="Z854" s="6"/>
    </row>
    <row r="855" spans="17:26" x14ac:dyDescent="0.25">
      <c r="Q855" s="6"/>
      <c r="W855" s="6"/>
      <c r="Z855" s="6"/>
    </row>
    <row r="856" spans="17:26" x14ac:dyDescent="0.25">
      <c r="Q856" s="6"/>
      <c r="W856" s="6"/>
      <c r="Z856" s="6"/>
    </row>
    <row r="857" spans="17:26" x14ac:dyDescent="0.25">
      <c r="Q857" s="6"/>
      <c r="W857" s="6"/>
      <c r="Z857" s="6"/>
    </row>
    <row r="858" spans="17:26" x14ac:dyDescent="0.25">
      <c r="Q858" s="6"/>
      <c r="W858" s="6"/>
      <c r="Z858" s="6"/>
    </row>
    <row r="859" spans="17:26" x14ac:dyDescent="0.25">
      <c r="Q859" s="6"/>
      <c r="W859" s="6"/>
      <c r="Z859" s="6"/>
    </row>
    <row r="860" spans="17:26" x14ac:dyDescent="0.25">
      <c r="Q860" s="6"/>
      <c r="W860" s="6"/>
      <c r="Z860" s="6"/>
    </row>
    <row r="861" spans="17:26" x14ac:dyDescent="0.25">
      <c r="Q861" s="6"/>
      <c r="W861" s="6"/>
      <c r="Z861" s="6"/>
    </row>
    <row r="862" spans="17:26" x14ac:dyDescent="0.25">
      <c r="Q862" s="6"/>
      <c r="W862" s="6"/>
      <c r="Z862" s="6"/>
    </row>
    <row r="863" spans="17:26" x14ac:dyDescent="0.25">
      <c r="Q863" s="6"/>
      <c r="W863" s="6"/>
      <c r="Z863" s="6"/>
    </row>
    <row r="864" spans="17:26" x14ac:dyDescent="0.25">
      <c r="Q864" s="6"/>
      <c r="W864" s="6"/>
      <c r="Z864" s="6"/>
    </row>
    <row r="865" spans="17:26" x14ac:dyDescent="0.25">
      <c r="Q865" s="6"/>
      <c r="W865" s="6"/>
      <c r="Z865" s="6"/>
    </row>
    <row r="866" spans="17:26" x14ac:dyDescent="0.25">
      <c r="Q866" s="6"/>
      <c r="W866" s="6"/>
      <c r="Z866" s="6"/>
    </row>
    <row r="867" spans="17:26" x14ac:dyDescent="0.25">
      <c r="Q867" s="6"/>
      <c r="W867" s="6"/>
      <c r="Z867" s="6"/>
    </row>
    <row r="868" spans="17:26" x14ac:dyDescent="0.25">
      <c r="Q868" s="6"/>
      <c r="W868" s="6"/>
      <c r="Z868" s="6"/>
    </row>
    <row r="869" spans="17:26" x14ac:dyDescent="0.25">
      <c r="Q869" s="6"/>
      <c r="W869" s="6"/>
      <c r="Z869" s="6"/>
    </row>
    <row r="870" spans="17:26" x14ac:dyDescent="0.25">
      <c r="Q870" s="6"/>
      <c r="W870" s="6"/>
      <c r="Z870" s="6"/>
    </row>
    <row r="871" spans="17:26" x14ac:dyDescent="0.25">
      <c r="Q871" s="6"/>
      <c r="W871" s="6"/>
      <c r="Z871" s="6"/>
    </row>
    <row r="872" spans="17:26" x14ac:dyDescent="0.25">
      <c r="Q872" s="6"/>
      <c r="W872" s="6"/>
      <c r="Z872" s="6"/>
    </row>
    <row r="873" spans="17:26" x14ac:dyDescent="0.25">
      <c r="Q873" s="6"/>
      <c r="W873" s="6"/>
      <c r="Z873" s="6"/>
    </row>
    <row r="874" spans="17:26" x14ac:dyDescent="0.25">
      <c r="Q874" s="6"/>
      <c r="W874" s="6"/>
      <c r="Z874" s="6"/>
    </row>
    <row r="875" spans="17:26" x14ac:dyDescent="0.25">
      <c r="Q875" s="6"/>
      <c r="W875" s="6"/>
      <c r="Z875" s="6"/>
    </row>
    <row r="876" spans="17:26" x14ac:dyDescent="0.25">
      <c r="Q876" s="6"/>
      <c r="W876" s="6"/>
      <c r="Z876" s="6"/>
    </row>
    <row r="877" spans="17:26" x14ac:dyDescent="0.25">
      <c r="Q877" s="6"/>
      <c r="W877" s="6"/>
      <c r="Z877" s="6"/>
    </row>
    <row r="878" spans="17:26" x14ac:dyDescent="0.25">
      <c r="Q878" s="6"/>
      <c r="W878" s="6"/>
      <c r="Z878" s="6"/>
    </row>
    <row r="879" spans="17:26" x14ac:dyDescent="0.25">
      <c r="Q879" s="6"/>
      <c r="W879" s="6"/>
      <c r="Z879" s="6"/>
    </row>
    <row r="880" spans="17:26" x14ac:dyDescent="0.25">
      <c r="Q880" s="6"/>
      <c r="W880" s="6"/>
      <c r="Z880" s="6"/>
    </row>
    <row r="881" spans="17:26" x14ac:dyDescent="0.25">
      <c r="Q881" s="6"/>
      <c r="W881" s="6"/>
      <c r="Z881" s="6"/>
    </row>
    <row r="882" spans="17:26" x14ac:dyDescent="0.25">
      <c r="Q882" s="6"/>
      <c r="W882" s="6"/>
      <c r="Z882" s="6"/>
    </row>
    <row r="883" spans="17:26" x14ac:dyDescent="0.25">
      <c r="Q883" s="6"/>
      <c r="W883" s="6"/>
      <c r="Z883" s="6"/>
    </row>
    <row r="884" spans="17:26" x14ac:dyDescent="0.25">
      <c r="Q884" s="6"/>
      <c r="W884" s="6"/>
      <c r="Z884" s="6"/>
    </row>
    <row r="885" spans="17:26" x14ac:dyDescent="0.25">
      <c r="Q885" s="6"/>
      <c r="W885" s="6"/>
      <c r="Z885" s="6"/>
    </row>
    <row r="886" spans="17:26" x14ac:dyDescent="0.25">
      <c r="Q886" s="6"/>
      <c r="W886" s="6"/>
      <c r="Z886" s="6"/>
    </row>
    <row r="887" spans="17:26" x14ac:dyDescent="0.25">
      <c r="Q887" s="6"/>
      <c r="W887" s="6"/>
      <c r="Z887" s="6"/>
    </row>
    <row r="888" spans="17:26" x14ac:dyDescent="0.25">
      <c r="Q888" s="6"/>
      <c r="W888" s="6"/>
      <c r="Z888" s="6"/>
    </row>
    <row r="889" spans="17:26" x14ac:dyDescent="0.25">
      <c r="Q889" s="6"/>
      <c r="W889" s="6"/>
      <c r="Z889" s="6"/>
    </row>
    <row r="890" spans="17:26" x14ac:dyDescent="0.25">
      <c r="Q890" s="6"/>
      <c r="W890" s="6"/>
      <c r="Z890" s="6"/>
    </row>
    <row r="891" spans="17:26" x14ac:dyDescent="0.25">
      <c r="Q891" s="6"/>
      <c r="W891" s="6"/>
      <c r="Z891" s="6"/>
    </row>
    <row r="892" spans="17:26" x14ac:dyDescent="0.25">
      <c r="Q892" s="6"/>
      <c r="W892" s="6"/>
      <c r="Z892" s="6"/>
    </row>
    <row r="893" spans="17:26" x14ac:dyDescent="0.25">
      <c r="Q893" s="6"/>
      <c r="W893" s="6"/>
      <c r="Z893" s="6"/>
    </row>
    <row r="894" spans="17:26" x14ac:dyDescent="0.25">
      <c r="Q894" s="6"/>
      <c r="W894" s="6"/>
      <c r="Z894" s="6"/>
    </row>
    <row r="895" spans="17:26" x14ac:dyDescent="0.25">
      <c r="Q895" s="6"/>
      <c r="W895" s="6"/>
      <c r="Z895" s="6"/>
    </row>
    <row r="896" spans="17:26" x14ac:dyDescent="0.25">
      <c r="Q896" s="6"/>
      <c r="W896" s="6"/>
      <c r="Z896" s="6"/>
    </row>
    <row r="897" spans="17:26" x14ac:dyDescent="0.25">
      <c r="Q897" s="6"/>
      <c r="W897" s="6"/>
      <c r="Z897" s="6"/>
    </row>
    <row r="898" spans="17:26" x14ac:dyDescent="0.25">
      <c r="Q898" s="6"/>
      <c r="W898" s="6"/>
      <c r="Z898" s="6"/>
    </row>
    <row r="899" spans="17:26" x14ac:dyDescent="0.25">
      <c r="Q899" s="6"/>
      <c r="W899" s="6"/>
      <c r="Z899" s="6"/>
    </row>
    <row r="900" spans="17:26" x14ac:dyDescent="0.25">
      <c r="Q900" s="6"/>
      <c r="W900" s="6"/>
      <c r="Z900" s="6"/>
    </row>
    <row r="901" spans="17:26" x14ac:dyDescent="0.25">
      <c r="Q901" s="6"/>
      <c r="W901" s="6"/>
      <c r="Z901" s="6"/>
    </row>
    <row r="902" spans="17:26" x14ac:dyDescent="0.25">
      <c r="Q902" s="6"/>
      <c r="W902" s="6"/>
      <c r="Z902" s="6"/>
    </row>
    <row r="903" spans="17:26" x14ac:dyDescent="0.25">
      <c r="Q903" s="6"/>
      <c r="W903" s="6"/>
      <c r="Z903" s="6"/>
    </row>
    <row r="904" spans="17:26" x14ac:dyDescent="0.25">
      <c r="Q904" s="6"/>
      <c r="W904" s="6"/>
      <c r="Z904" s="6"/>
    </row>
    <row r="905" spans="17:26" x14ac:dyDescent="0.25">
      <c r="Q905" s="6"/>
      <c r="W905" s="6"/>
      <c r="Z905" s="6"/>
    </row>
    <row r="906" spans="17:26" x14ac:dyDescent="0.25">
      <c r="Q906" s="6"/>
      <c r="W906" s="6"/>
      <c r="Z906" s="6"/>
    </row>
    <row r="907" spans="17:26" x14ac:dyDescent="0.25">
      <c r="Q907" s="6"/>
      <c r="W907" s="6"/>
      <c r="Z907" s="6"/>
    </row>
    <row r="908" spans="17:26" x14ac:dyDescent="0.25">
      <c r="Q908" s="6"/>
      <c r="W908" s="6"/>
      <c r="Z908" s="6"/>
    </row>
    <row r="909" spans="17:26" x14ac:dyDescent="0.25">
      <c r="Q909" s="6"/>
      <c r="W909" s="6"/>
      <c r="Z909" s="6"/>
    </row>
    <row r="910" spans="17:26" x14ac:dyDescent="0.25">
      <c r="Q910" s="6"/>
      <c r="W910" s="6"/>
      <c r="Z910" s="6"/>
    </row>
    <row r="911" spans="17:26" x14ac:dyDescent="0.25">
      <c r="Q911" s="6"/>
      <c r="W911" s="6"/>
      <c r="Z911" s="6"/>
    </row>
    <row r="912" spans="17:26" x14ac:dyDescent="0.25">
      <c r="Q912" s="6"/>
      <c r="W912" s="6"/>
      <c r="Z912" s="6"/>
    </row>
    <row r="913" spans="17:26" x14ac:dyDescent="0.25">
      <c r="Q913" s="6"/>
      <c r="W913" s="6"/>
      <c r="Z913" s="6"/>
    </row>
    <row r="914" spans="17:26" x14ac:dyDescent="0.25">
      <c r="Q914" s="6"/>
      <c r="W914" s="6"/>
      <c r="Z914" s="6"/>
    </row>
    <row r="915" spans="17:26" x14ac:dyDescent="0.25">
      <c r="Q915" s="6"/>
      <c r="W915" s="6"/>
      <c r="Z915" s="6"/>
    </row>
    <row r="916" spans="17:26" x14ac:dyDescent="0.25">
      <c r="Q916" s="6"/>
      <c r="W916" s="6"/>
      <c r="Z916" s="6"/>
    </row>
    <row r="917" spans="17:26" x14ac:dyDescent="0.25">
      <c r="Q917" s="6"/>
      <c r="W917" s="6"/>
      <c r="Z917" s="6"/>
    </row>
    <row r="918" spans="17:26" x14ac:dyDescent="0.25">
      <c r="Q918" s="6"/>
      <c r="W918" s="6"/>
      <c r="Z918" s="6"/>
    </row>
    <row r="919" spans="17:26" x14ac:dyDescent="0.25">
      <c r="Q919" s="6"/>
      <c r="W919" s="6"/>
      <c r="Z919" s="6"/>
    </row>
    <row r="920" spans="17:26" x14ac:dyDescent="0.25">
      <c r="Q920" s="6"/>
      <c r="W920" s="6"/>
      <c r="Z920" s="6"/>
    </row>
    <row r="921" spans="17:26" x14ac:dyDescent="0.25">
      <c r="Q921" s="6"/>
      <c r="W921" s="6"/>
      <c r="Z921" s="6"/>
    </row>
    <row r="922" spans="17:26" x14ac:dyDescent="0.25">
      <c r="Q922" s="6"/>
      <c r="W922" s="6"/>
      <c r="Z922" s="6"/>
    </row>
    <row r="923" spans="17:26" x14ac:dyDescent="0.25">
      <c r="Q923" s="6"/>
      <c r="W923" s="6"/>
      <c r="Z923" s="6"/>
    </row>
    <row r="924" spans="17:26" x14ac:dyDescent="0.25">
      <c r="Q924" s="6"/>
      <c r="W924" s="6"/>
      <c r="Z924" s="6"/>
    </row>
    <row r="925" spans="17:26" x14ac:dyDescent="0.25">
      <c r="Q925" s="6"/>
      <c r="W925" s="6"/>
      <c r="Z925" s="6"/>
    </row>
    <row r="926" spans="17:26" x14ac:dyDescent="0.25">
      <c r="Q926" s="6"/>
      <c r="W926" s="6"/>
      <c r="Z926" s="6"/>
    </row>
    <row r="927" spans="17:26" x14ac:dyDescent="0.25">
      <c r="Q927" s="6"/>
      <c r="W927" s="6"/>
      <c r="Z927" s="6"/>
    </row>
    <row r="928" spans="17:26" x14ac:dyDescent="0.25">
      <c r="Q928" s="6"/>
      <c r="W928" s="6"/>
      <c r="Z928" s="6"/>
    </row>
    <row r="929" spans="17:26" x14ac:dyDescent="0.25">
      <c r="Q929" s="6"/>
      <c r="W929" s="6"/>
      <c r="Z929" s="6"/>
    </row>
    <row r="930" spans="17:26" x14ac:dyDescent="0.25">
      <c r="Q930" s="6"/>
      <c r="W930" s="6"/>
      <c r="Z930" s="6"/>
    </row>
    <row r="931" spans="17:26" x14ac:dyDescent="0.25">
      <c r="Q931" s="6"/>
      <c r="W931" s="6"/>
      <c r="Z931" s="6"/>
    </row>
    <row r="932" spans="17:26" x14ac:dyDescent="0.25">
      <c r="Q932" s="6"/>
      <c r="W932" s="6"/>
      <c r="Z932" s="6"/>
    </row>
    <row r="933" spans="17:26" x14ac:dyDescent="0.25">
      <c r="Q933" s="6"/>
      <c r="W933" s="6"/>
      <c r="Z933" s="6"/>
    </row>
    <row r="934" spans="17:26" x14ac:dyDescent="0.25">
      <c r="Q934" s="6"/>
      <c r="W934" s="6"/>
      <c r="Z934" s="6"/>
    </row>
    <row r="935" spans="17:26" x14ac:dyDescent="0.25">
      <c r="Q935" s="6"/>
      <c r="W935" s="6"/>
      <c r="Z935" s="6"/>
    </row>
    <row r="936" spans="17:26" x14ac:dyDescent="0.25">
      <c r="Q936" s="6"/>
      <c r="W936" s="6"/>
      <c r="Z936" s="6"/>
    </row>
    <row r="937" spans="17:26" x14ac:dyDescent="0.25">
      <c r="Q937" s="6"/>
      <c r="W937" s="6"/>
      <c r="Z937" s="6"/>
    </row>
    <row r="938" spans="17:26" x14ac:dyDescent="0.25">
      <c r="Q938" s="6"/>
      <c r="W938" s="6"/>
      <c r="Z938" s="6"/>
    </row>
    <row r="939" spans="17:26" x14ac:dyDescent="0.25">
      <c r="Q939" s="6"/>
      <c r="W939" s="6"/>
      <c r="Z939" s="6"/>
    </row>
    <row r="940" spans="17:26" x14ac:dyDescent="0.25">
      <c r="Q940" s="6"/>
      <c r="W940" s="6"/>
      <c r="Z940" s="6"/>
    </row>
    <row r="941" spans="17:26" x14ac:dyDescent="0.25">
      <c r="Q941" s="6"/>
      <c r="W941" s="6"/>
      <c r="Z941" s="6"/>
    </row>
    <row r="942" spans="17:26" x14ac:dyDescent="0.25">
      <c r="Q942" s="6"/>
      <c r="W942" s="6"/>
      <c r="Z942" s="6"/>
    </row>
    <row r="943" spans="17:26" x14ac:dyDescent="0.25">
      <c r="Q943" s="6"/>
      <c r="W943" s="6"/>
      <c r="Z943" s="6"/>
    </row>
    <row r="944" spans="17:26" x14ac:dyDescent="0.25">
      <c r="Q944" s="6"/>
      <c r="W944" s="6"/>
      <c r="Z944" s="6"/>
    </row>
    <row r="945" spans="17:26" x14ac:dyDescent="0.25">
      <c r="Q945" s="6"/>
      <c r="W945" s="6"/>
      <c r="Z945" s="6"/>
    </row>
    <row r="946" spans="17:26" x14ac:dyDescent="0.25">
      <c r="Q946" s="6"/>
      <c r="W946" s="6"/>
      <c r="Z946" s="6"/>
    </row>
    <row r="947" spans="17:26" x14ac:dyDescent="0.25">
      <c r="Q947" s="6"/>
      <c r="W947" s="6"/>
      <c r="Z947" s="6"/>
    </row>
    <row r="948" spans="17:26" x14ac:dyDescent="0.25">
      <c r="Q948" s="6"/>
      <c r="W948" s="6"/>
      <c r="Z948" s="6"/>
    </row>
    <row r="949" spans="17:26" x14ac:dyDescent="0.25">
      <c r="Q949" s="6"/>
      <c r="W949" s="6"/>
      <c r="Z949" s="6"/>
    </row>
    <row r="950" spans="17:26" x14ac:dyDescent="0.25">
      <c r="Q950" s="6"/>
      <c r="W950" s="6"/>
      <c r="Z950" s="6"/>
    </row>
    <row r="951" spans="17:26" x14ac:dyDescent="0.25">
      <c r="Q951" s="6"/>
      <c r="W951" s="6"/>
      <c r="Z951" s="6"/>
    </row>
    <row r="952" spans="17:26" x14ac:dyDescent="0.25">
      <c r="Q952" s="6"/>
      <c r="W952" s="6"/>
      <c r="Z952" s="6"/>
    </row>
    <row r="953" spans="17:26" x14ac:dyDescent="0.25">
      <c r="Q953" s="6"/>
      <c r="W953" s="6"/>
      <c r="Z953" s="6"/>
    </row>
    <row r="954" spans="17:26" x14ac:dyDescent="0.25">
      <c r="Q954" s="6"/>
      <c r="W954" s="6"/>
      <c r="Z954" s="6"/>
    </row>
    <row r="955" spans="17:26" x14ac:dyDescent="0.25">
      <c r="Q955" s="6"/>
      <c r="W955" s="6"/>
      <c r="Z955" s="6"/>
    </row>
    <row r="956" spans="17:26" x14ac:dyDescent="0.25">
      <c r="Q956" s="6"/>
      <c r="W956" s="6"/>
      <c r="Z956" s="6"/>
    </row>
    <row r="957" spans="17:26" x14ac:dyDescent="0.25">
      <c r="Q957" s="6"/>
      <c r="W957" s="6"/>
      <c r="Z957" s="6"/>
    </row>
    <row r="958" spans="17:26" x14ac:dyDescent="0.25">
      <c r="Q958" s="6"/>
      <c r="W958" s="6"/>
      <c r="Z958" s="6"/>
    </row>
    <row r="959" spans="17:26" x14ac:dyDescent="0.25">
      <c r="Q959" s="6"/>
      <c r="W959" s="6"/>
      <c r="Z959" s="6"/>
    </row>
    <row r="960" spans="17:26" x14ac:dyDescent="0.25">
      <c r="Q960" s="6"/>
      <c r="W960" s="6"/>
      <c r="Z960" s="6"/>
    </row>
    <row r="961" spans="17:26" x14ac:dyDescent="0.25">
      <c r="Q961" s="6"/>
      <c r="W961" s="6"/>
      <c r="Z961" s="6"/>
    </row>
    <row r="962" spans="17:26" x14ac:dyDescent="0.25">
      <c r="Q962" s="6"/>
      <c r="W962" s="6"/>
      <c r="Z962" s="6"/>
    </row>
    <row r="963" spans="17:26" x14ac:dyDescent="0.25">
      <c r="Q963" s="6"/>
      <c r="W963" s="6"/>
      <c r="Z963" s="6"/>
    </row>
    <row r="964" spans="17:26" x14ac:dyDescent="0.25">
      <c r="Q964" s="6"/>
      <c r="W964" s="6"/>
      <c r="Z964" s="6"/>
    </row>
    <row r="965" spans="17:26" x14ac:dyDescent="0.25">
      <c r="Q965" s="6"/>
      <c r="W965" s="6"/>
      <c r="Z965" s="6"/>
    </row>
    <row r="966" spans="17:26" x14ac:dyDescent="0.25">
      <c r="Q966" s="6"/>
      <c r="W966" s="6"/>
      <c r="Z966" s="6"/>
    </row>
    <row r="967" spans="17:26" x14ac:dyDescent="0.25">
      <c r="Q967" s="6"/>
      <c r="W967" s="6"/>
      <c r="Z967" s="6"/>
    </row>
    <row r="968" spans="17:26" x14ac:dyDescent="0.25">
      <c r="Q968" s="6"/>
      <c r="W968" s="6"/>
      <c r="Z968" s="6"/>
    </row>
    <row r="969" spans="17:26" x14ac:dyDescent="0.25">
      <c r="Q969" s="6"/>
      <c r="W969" s="6"/>
      <c r="Z969" s="6"/>
    </row>
    <row r="970" spans="17:26" x14ac:dyDescent="0.25">
      <c r="Q970" s="6"/>
      <c r="W970" s="6"/>
      <c r="Z970" s="6"/>
    </row>
    <row r="971" spans="17:26" x14ac:dyDescent="0.25">
      <c r="Q971" s="6"/>
      <c r="W971" s="6"/>
      <c r="Z971" s="6"/>
    </row>
    <row r="972" spans="17:26" x14ac:dyDescent="0.25">
      <c r="Q972" s="6"/>
      <c r="W972" s="6"/>
      <c r="Z972" s="6"/>
    </row>
    <row r="973" spans="17:26" x14ac:dyDescent="0.25">
      <c r="Q973" s="6"/>
      <c r="W973" s="6"/>
      <c r="Z973" s="6"/>
    </row>
    <row r="974" spans="17:26" x14ac:dyDescent="0.25">
      <c r="Q974" s="6"/>
      <c r="W974" s="6"/>
      <c r="Z974" s="6"/>
    </row>
    <row r="975" spans="17:26" x14ac:dyDescent="0.25">
      <c r="Q975" s="6"/>
      <c r="W975" s="6"/>
      <c r="Z975" s="6"/>
    </row>
    <row r="976" spans="17:26" x14ac:dyDescent="0.25">
      <c r="Q976" s="6"/>
      <c r="W976" s="6"/>
      <c r="Z976" s="6"/>
    </row>
    <row r="977" spans="17:26" x14ac:dyDescent="0.25">
      <c r="Q977" s="6"/>
      <c r="W977" s="6"/>
      <c r="Z977" s="6"/>
    </row>
    <row r="978" spans="17:26" x14ac:dyDescent="0.25">
      <c r="Q978" s="6"/>
      <c r="W978" s="6"/>
      <c r="Z978" s="6"/>
    </row>
    <row r="979" spans="17:26" x14ac:dyDescent="0.25">
      <c r="Q979" s="6"/>
      <c r="W979" s="6"/>
      <c r="Z979" s="6"/>
    </row>
    <row r="980" spans="17:26" x14ac:dyDescent="0.25">
      <c r="Q980" s="6"/>
      <c r="W980" s="6"/>
      <c r="Z980" s="6"/>
    </row>
    <row r="981" spans="17:26" x14ac:dyDescent="0.25">
      <c r="Q981" s="6"/>
      <c r="W981" s="6"/>
      <c r="Z981" s="6"/>
    </row>
    <row r="982" spans="17:26" x14ac:dyDescent="0.25">
      <c r="Q982" s="6"/>
      <c r="W982" s="6"/>
      <c r="Z982" s="6"/>
    </row>
    <row r="983" spans="17:26" x14ac:dyDescent="0.25">
      <c r="Q983" s="6"/>
      <c r="W983" s="6"/>
      <c r="Z983" s="6"/>
    </row>
    <row r="984" spans="17:26" x14ac:dyDescent="0.25">
      <c r="Q984" s="6"/>
      <c r="W984" s="6"/>
      <c r="Z984" s="6"/>
    </row>
    <row r="985" spans="17:26" x14ac:dyDescent="0.25">
      <c r="Q985" s="6"/>
      <c r="W985" s="6"/>
      <c r="Z985" s="6"/>
    </row>
    <row r="986" spans="17:26" x14ac:dyDescent="0.25">
      <c r="Q986" s="6"/>
      <c r="W986" s="6"/>
      <c r="Z986" s="6"/>
    </row>
    <row r="987" spans="17:26" x14ac:dyDescent="0.25">
      <c r="Q987" s="6"/>
      <c r="W987" s="6"/>
      <c r="Z987" s="6"/>
    </row>
    <row r="988" spans="17:26" x14ac:dyDescent="0.25">
      <c r="Q988" s="6"/>
      <c r="W988" s="6"/>
      <c r="Z988" s="6"/>
    </row>
    <row r="989" spans="17:26" x14ac:dyDescent="0.25">
      <c r="Q989" s="6"/>
      <c r="W989" s="6"/>
      <c r="Z989" s="6"/>
    </row>
    <row r="990" spans="17:26" x14ac:dyDescent="0.25">
      <c r="Q990" s="6"/>
      <c r="W990" s="6"/>
      <c r="Z990" s="6"/>
    </row>
    <row r="991" spans="17:26" x14ac:dyDescent="0.25">
      <c r="Q991" s="6"/>
      <c r="W991" s="6"/>
      <c r="Z991" s="6"/>
    </row>
    <row r="992" spans="17:26" x14ac:dyDescent="0.25">
      <c r="Q992" s="6"/>
      <c r="W992" s="6"/>
      <c r="Z992" s="6"/>
    </row>
    <row r="993" spans="17:26" x14ac:dyDescent="0.25">
      <c r="Q993" s="6"/>
      <c r="W993" s="6"/>
      <c r="Z993" s="6"/>
    </row>
    <row r="994" spans="17:26" x14ac:dyDescent="0.25">
      <c r="Q994" s="6"/>
      <c r="W994" s="6"/>
      <c r="Z994" s="6"/>
    </row>
    <row r="995" spans="17:26" x14ac:dyDescent="0.25">
      <c r="Q995" s="6"/>
      <c r="W995" s="6"/>
      <c r="Z995" s="6"/>
    </row>
    <row r="996" spans="17:26" x14ac:dyDescent="0.25">
      <c r="Q996" s="6"/>
      <c r="W996" s="6"/>
      <c r="Z996" s="6"/>
    </row>
    <row r="997" spans="17:26" x14ac:dyDescent="0.25">
      <c r="Q997" s="6"/>
      <c r="W997" s="6"/>
      <c r="Z997" s="6"/>
    </row>
    <row r="998" spans="17:26" x14ac:dyDescent="0.25">
      <c r="Q998" s="6"/>
      <c r="W998" s="6"/>
      <c r="Z998" s="6"/>
    </row>
    <row r="999" spans="17:26" x14ac:dyDescent="0.25">
      <c r="Q999" s="6"/>
      <c r="W999" s="6"/>
      <c r="Z999" s="6"/>
    </row>
    <row r="1000" spans="17:26" x14ac:dyDescent="0.25">
      <c r="Q1000" s="6"/>
      <c r="W1000" s="6"/>
      <c r="Z1000" s="6"/>
    </row>
    <row r="1001" spans="17:26" x14ac:dyDescent="0.25">
      <c r="Q1001" s="6"/>
      <c r="W1001" s="6"/>
      <c r="Z1001" s="6"/>
    </row>
    <row r="1002" spans="17:26" x14ac:dyDescent="0.25">
      <c r="Q1002" s="6"/>
      <c r="W1002" s="6"/>
      <c r="Z1002" s="6"/>
    </row>
    <row r="1003" spans="17:26" x14ac:dyDescent="0.25">
      <c r="Q1003" s="6"/>
      <c r="W1003" s="6"/>
      <c r="Z1003" s="6"/>
    </row>
    <row r="1004" spans="17:26" x14ac:dyDescent="0.25">
      <c r="Q1004" s="6"/>
      <c r="W1004" s="6"/>
      <c r="Z1004" s="6"/>
    </row>
    <row r="1005" spans="17:26" x14ac:dyDescent="0.25">
      <c r="Q1005" s="6"/>
      <c r="W1005" s="6"/>
      <c r="Z1005" s="6"/>
    </row>
    <row r="1006" spans="17:26" x14ac:dyDescent="0.25">
      <c r="Q1006" s="6"/>
      <c r="W1006" s="6"/>
      <c r="Z1006" s="6"/>
    </row>
    <row r="1007" spans="17:26" x14ac:dyDescent="0.25">
      <c r="Q1007" s="6"/>
      <c r="W1007" s="6"/>
      <c r="Z1007" s="6"/>
    </row>
    <row r="1008" spans="17:26" x14ac:dyDescent="0.25">
      <c r="Q1008" s="6"/>
      <c r="W1008" s="6"/>
      <c r="Z1008" s="6"/>
    </row>
    <row r="1009" spans="17:26" x14ac:dyDescent="0.25">
      <c r="Q1009" s="6"/>
      <c r="W1009" s="6"/>
      <c r="Z1009" s="6"/>
    </row>
    <row r="1010" spans="17:26" x14ac:dyDescent="0.25">
      <c r="Q1010" s="6"/>
      <c r="W1010" s="6"/>
      <c r="Z1010" s="6"/>
    </row>
    <row r="1011" spans="17:26" x14ac:dyDescent="0.25">
      <c r="Q1011" s="6"/>
      <c r="W1011" s="6"/>
      <c r="Z1011" s="6"/>
    </row>
    <row r="1012" spans="17:26" x14ac:dyDescent="0.25">
      <c r="Q1012" s="6"/>
      <c r="W1012" s="6"/>
      <c r="Z1012" s="6"/>
    </row>
    <row r="1013" spans="17:26" x14ac:dyDescent="0.25">
      <c r="Q1013" s="6"/>
      <c r="W1013" s="6"/>
      <c r="Z1013" s="6"/>
    </row>
    <row r="1014" spans="17:26" x14ac:dyDescent="0.25">
      <c r="Q1014" s="6"/>
      <c r="W1014" s="6"/>
      <c r="Z1014" s="6"/>
    </row>
    <row r="1015" spans="17:26" x14ac:dyDescent="0.25">
      <c r="Q1015" s="6"/>
      <c r="W1015" s="6"/>
      <c r="Z1015" s="6"/>
    </row>
    <row r="1016" spans="17:26" x14ac:dyDescent="0.25">
      <c r="Q1016" s="6"/>
      <c r="W1016" s="6"/>
      <c r="Z1016" s="6"/>
    </row>
    <row r="1017" spans="17:26" x14ac:dyDescent="0.25">
      <c r="Q1017" s="6"/>
      <c r="W1017" s="6"/>
      <c r="Z1017" s="6"/>
    </row>
    <row r="1018" spans="17:26" x14ac:dyDescent="0.25">
      <c r="Q1018" s="6"/>
      <c r="W1018" s="6"/>
      <c r="Z1018" s="6"/>
    </row>
    <row r="1019" spans="17:26" x14ac:dyDescent="0.25">
      <c r="Q1019" s="6"/>
      <c r="W1019" s="6"/>
      <c r="Z1019" s="6"/>
    </row>
    <row r="1020" spans="17:26" x14ac:dyDescent="0.25">
      <c r="Q1020" s="6"/>
      <c r="W1020" s="6"/>
      <c r="Z1020" s="6"/>
    </row>
    <row r="1021" spans="17:26" x14ac:dyDescent="0.25">
      <c r="Q1021" s="6"/>
      <c r="W1021" s="6"/>
      <c r="Z1021" s="6"/>
    </row>
    <row r="1022" spans="17:26" x14ac:dyDescent="0.25">
      <c r="Q1022" s="6"/>
      <c r="W1022" s="6"/>
      <c r="Z1022" s="6"/>
    </row>
    <row r="1023" spans="17:26" x14ac:dyDescent="0.25">
      <c r="Q1023" s="6"/>
      <c r="W1023" s="6"/>
      <c r="Z1023" s="6"/>
    </row>
    <row r="1024" spans="17:26" x14ac:dyDescent="0.25">
      <c r="Q1024" s="6"/>
      <c r="W1024" s="6"/>
      <c r="Z1024" s="6"/>
    </row>
    <row r="1025" spans="17:26" x14ac:dyDescent="0.25">
      <c r="Q1025" s="6"/>
      <c r="W1025" s="6"/>
      <c r="Z1025" s="6"/>
    </row>
    <row r="1026" spans="17:26" x14ac:dyDescent="0.25">
      <c r="Q1026" s="6"/>
      <c r="W1026" s="6"/>
      <c r="Z1026" s="6"/>
    </row>
    <row r="1027" spans="17:26" x14ac:dyDescent="0.25">
      <c r="Q1027" s="6"/>
      <c r="W1027" s="6"/>
      <c r="Z1027" s="6"/>
    </row>
    <row r="1028" spans="17:26" x14ac:dyDescent="0.25">
      <c r="Q1028" s="6"/>
      <c r="W1028" s="6"/>
      <c r="Z1028" s="6"/>
    </row>
    <row r="1029" spans="17:26" x14ac:dyDescent="0.25">
      <c r="Q1029" s="6"/>
      <c r="W1029" s="6"/>
      <c r="Z1029" s="6"/>
    </row>
    <row r="1030" spans="17:26" x14ac:dyDescent="0.25">
      <c r="Q1030" s="6"/>
      <c r="W1030" s="6"/>
      <c r="Z1030" s="6"/>
    </row>
    <row r="1031" spans="17:26" x14ac:dyDescent="0.25">
      <c r="Q1031" s="6"/>
      <c r="W1031" s="6"/>
      <c r="Z1031" s="6"/>
    </row>
    <row r="1032" spans="17:26" x14ac:dyDescent="0.25">
      <c r="Q1032" s="6"/>
      <c r="W1032" s="6"/>
      <c r="Z1032" s="6"/>
    </row>
    <row r="1033" spans="17:26" x14ac:dyDescent="0.25">
      <c r="Q1033" s="6"/>
      <c r="W1033" s="6"/>
      <c r="Z1033" s="6"/>
    </row>
    <row r="1034" spans="17:26" x14ac:dyDescent="0.25">
      <c r="Q1034" s="6"/>
      <c r="W1034" s="6"/>
      <c r="Z1034" s="6"/>
    </row>
    <row r="1035" spans="17:26" x14ac:dyDescent="0.25">
      <c r="Q1035" s="6"/>
      <c r="W1035" s="6"/>
      <c r="Z1035" s="6"/>
    </row>
    <row r="1036" spans="17:26" x14ac:dyDescent="0.25">
      <c r="Q1036" s="6"/>
      <c r="W1036" s="6"/>
      <c r="Z1036" s="6"/>
    </row>
    <row r="1037" spans="17:26" x14ac:dyDescent="0.25">
      <c r="Q1037" s="6"/>
      <c r="W1037" s="6"/>
      <c r="Z1037" s="6"/>
    </row>
    <row r="1038" spans="17:26" x14ac:dyDescent="0.25">
      <c r="Q1038" s="6"/>
      <c r="W1038" s="6"/>
      <c r="Z1038" s="6"/>
    </row>
    <row r="1039" spans="17:26" x14ac:dyDescent="0.25">
      <c r="Q1039" s="6"/>
      <c r="W1039" s="6"/>
      <c r="Z1039" s="6"/>
    </row>
    <row r="1040" spans="17:26" x14ac:dyDescent="0.25">
      <c r="Q1040" s="6"/>
      <c r="W1040" s="6"/>
      <c r="Z1040" s="6"/>
    </row>
    <row r="1041" spans="17:26" x14ac:dyDescent="0.25">
      <c r="Q1041" s="6"/>
      <c r="W1041" s="6"/>
      <c r="Z1041" s="6"/>
    </row>
    <row r="1042" spans="17:26" x14ac:dyDescent="0.25">
      <c r="Q1042" s="6"/>
      <c r="W1042" s="6"/>
      <c r="Z1042" s="6"/>
    </row>
    <row r="1043" spans="17:26" x14ac:dyDescent="0.25">
      <c r="Q1043" s="6"/>
      <c r="W1043" s="6"/>
      <c r="Z1043" s="6"/>
    </row>
    <row r="1044" spans="17:26" x14ac:dyDescent="0.25">
      <c r="Q1044" s="6"/>
      <c r="W1044" s="6"/>
      <c r="Z1044" s="6"/>
    </row>
    <row r="1045" spans="17:26" x14ac:dyDescent="0.25">
      <c r="Q1045" s="6"/>
      <c r="W1045" s="6"/>
      <c r="Z1045" s="6"/>
    </row>
    <row r="1046" spans="17:26" x14ac:dyDescent="0.25">
      <c r="Q1046" s="6"/>
      <c r="W1046" s="6"/>
      <c r="Z1046" s="6"/>
    </row>
    <row r="1047" spans="17:26" x14ac:dyDescent="0.25">
      <c r="Q1047" s="6"/>
      <c r="W1047" s="6"/>
      <c r="Z1047" s="6"/>
    </row>
    <row r="1048" spans="17:26" x14ac:dyDescent="0.25">
      <c r="Q1048" s="6"/>
      <c r="W1048" s="6"/>
      <c r="Z1048" s="6"/>
    </row>
    <row r="1049" spans="17:26" x14ac:dyDescent="0.25">
      <c r="Q1049" s="6"/>
      <c r="W1049" s="6"/>
      <c r="Z1049" s="6"/>
    </row>
    <row r="1050" spans="17:26" x14ac:dyDescent="0.25">
      <c r="Q1050" s="6"/>
      <c r="W1050" s="6"/>
      <c r="Z1050" s="6"/>
    </row>
    <row r="1051" spans="17:26" x14ac:dyDescent="0.25">
      <c r="Q1051" s="6"/>
      <c r="W1051" s="6"/>
      <c r="Z1051" s="6"/>
    </row>
    <row r="1052" spans="17:26" x14ac:dyDescent="0.25">
      <c r="Q1052" s="6"/>
      <c r="W1052" s="6"/>
      <c r="Z1052" s="6"/>
    </row>
    <row r="1053" spans="17:26" x14ac:dyDescent="0.25">
      <c r="Q1053" s="6"/>
      <c r="W1053" s="6"/>
      <c r="Z1053" s="6"/>
    </row>
    <row r="1054" spans="17:26" x14ac:dyDescent="0.25">
      <c r="Q1054" s="6"/>
      <c r="W1054" s="6"/>
      <c r="Z1054" s="6"/>
    </row>
    <row r="1055" spans="17:26" x14ac:dyDescent="0.25">
      <c r="Q1055" s="6"/>
      <c r="W1055" s="6"/>
      <c r="Z1055" s="6"/>
    </row>
    <row r="1056" spans="17:26" x14ac:dyDescent="0.25">
      <c r="Q1056" s="6"/>
      <c r="W1056" s="6"/>
      <c r="Z1056" s="6"/>
    </row>
    <row r="1057" spans="17:26" x14ac:dyDescent="0.25">
      <c r="Q1057" s="6"/>
      <c r="W1057" s="6"/>
      <c r="Z1057" s="6"/>
    </row>
    <row r="1058" spans="17:26" x14ac:dyDescent="0.25">
      <c r="Q1058" s="6"/>
      <c r="W1058" s="6"/>
      <c r="Z1058" s="6"/>
    </row>
    <row r="1059" spans="17:26" x14ac:dyDescent="0.25">
      <c r="Q1059" s="6"/>
      <c r="W1059" s="6"/>
      <c r="Z1059" s="6"/>
    </row>
    <row r="1060" spans="17:26" x14ac:dyDescent="0.25">
      <c r="Q1060" s="6"/>
      <c r="W1060" s="6"/>
      <c r="Z1060" s="6"/>
    </row>
    <row r="1061" spans="17:26" x14ac:dyDescent="0.25">
      <c r="Q1061" s="6"/>
      <c r="W1061" s="6"/>
      <c r="Z1061" s="6"/>
    </row>
    <row r="1062" spans="17:26" x14ac:dyDescent="0.25">
      <c r="Q1062" s="6"/>
      <c r="W1062" s="6"/>
      <c r="Z1062" s="6"/>
    </row>
    <row r="1063" spans="17:26" x14ac:dyDescent="0.25">
      <c r="Q1063" s="6"/>
      <c r="W1063" s="6"/>
      <c r="Z1063" s="6"/>
    </row>
    <row r="1064" spans="17:26" x14ac:dyDescent="0.25">
      <c r="Q1064" s="6"/>
      <c r="W1064" s="6"/>
      <c r="Z1064" s="6"/>
    </row>
    <row r="1065" spans="17:26" x14ac:dyDescent="0.25">
      <c r="Q1065" s="6"/>
      <c r="W1065" s="6"/>
      <c r="Z1065" s="6"/>
    </row>
    <row r="1066" spans="17:26" x14ac:dyDescent="0.25">
      <c r="Q1066" s="6"/>
      <c r="W1066" s="6"/>
      <c r="Z1066" s="6"/>
    </row>
    <row r="1067" spans="17:26" x14ac:dyDescent="0.25">
      <c r="Q1067" s="6"/>
      <c r="W1067" s="6"/>
      <c r="Z1067" s="6"/>
    </row>
    <row r="1068" spans="17:26" x14ac:dyDescent="0.25">
      <c r="Q1068" s="6"/>
      <c r="W1068" s="6"/>
      <c r="Z1068" s="6"/>
    </row>
    <row r="1069" spans="17:26" x14ac:dyDescent="0.25">
      <c r="Q1069" s="6"/>
      <c r="W1069" s="6"/>
      <c r="Z1069" s="6"/>
    </row>
    <row r="1070" spans="17:26" x14ac:dyDescent="0.25">
      <c r="Q1070" s="6"/>
      <c r="W1070" s="6"/>
      <c r="Z1070" s="6"/>
    </row>
    <row r="1071" spans="17:26" x14ac:dyDescent="0.25">
      <c r="Q1071" s="6"/>
      <c r="W1071" s="6"/>
      <c r="Z1071" s="6"/>
    </row>
    <row r="1072" spans="17:26" x14ac:dyDescent="0.25">
      <c r="Q1072" s="6"/>
      <c r="W1072" s="6"/>
      <c r="Z1072" s="6"/>
    </row>
    <row r="1073" spans="17:26" x14ac:dyDescent="0.25">
      <c r="Q1073" s="6"/>
      <c r="W1073" s="6"/>
      <c r="Z1073" s="6"/>
    </row>
    <row r="1074" spans="17:26" x14ac:dyDescent="0.25">
      <c r="Q1074" s="6"/>
      <c r="W1074" s="6"/>
      <c r="Z1074" s="6"/>
    </row>
    <row r="1075" spans="17:26" x14ac:dyDescent="0.25">
      <c r="Q1075" s="6"/>
      <c r="W1075" s="6"/>
      <c r="Z1075" s="6"/>
    </row>
    <row r="1076" spans="17:26" x14ac:dyDescent="0.25">
      <c r="Q1076" s="6"/>
      <c r="W1076" s="6"/>
      <c r="Z1076" s="6"/>
    </row>
    <row r="1077" spans="17:26" x14ac:dyDescent="0.25">
      <c r="Q1077" s="6"/>
      <c r="W1077" s="6"/>
      <c r="Z1077" s="6"/>
    </row>
    <row r="1078" spans="17:26" x14ac:dyDescent="0.25">
      <c r="Q1078" s="6"/>
      <c r="W1078" s="6"/>
      <c r="Z1078" s="6"/>
    </row>
    <row r="1079" spans="17:26" x14ac:dyDescent="0.25">
      <c r="Q1079" s="6"/>
      <c r="W1079" s="6"/>
      <c r="Z1079" s="6"/>
    </row>
    <row r="1080" spans="17:26" x14ac:dyDescent="0.25">
      <c r="Q1080" s="6"/>
      <c r="W1080" s="6"/>
      <c r="Z1080" s="6"/>
    </row>
    <row r="1081" spans="17:26" x14ac:dyDescent="0.25">
      <c r="Q1081" s="6"/>
      <c r="W1081" s="6"/>
      <c r="Z1081" s="6"/>
    </row>
    <row r="1082" spans="17:26" x14ac:dyDescent="0.25">
      <c r="Q1082" s="6"/>
      <c r="W1082" s="6"/>
      <c r="Z1082" s="6"/>
    </row>
    <row r="1083" spans="17:26" x14ac:dyDescent="0.25">
      <c r="Q1083" s="6"/>
      <c r="W1083" s="6"/>
      <c r="Z1083" s="6"/>
    </row>
    <row r="1084" spans="17:26" x14ac:dyDescent="0.25">
      <c r="Q1084" s="6"/>
      <c r="W1084" s="6"/>
      <c r="Z1084" s="6"/>
    </row>
    <row r="1085" spans="17:26" x14ac:dyDescent="0.25">
      <c r="Q1085" s="6"/>
      <c r="W1085" s="6"/>
      <c r="Z1085" s="6"/>
    </row>
    <row r="1086" spans="17:26" x14ac:dyDescent="0.25">
      <c r="Q1086" s="6"/>
      <c r="W1086" s="6"/>
      <c r="Z1086" s="6"/>
    </row>
    <row r="1087" spans="17:26" x14ac:dyDescent="0.25">
      <c r="Q1087" s="6"/>
      <c r="W1087" s="6"/>
      <c r="Z1087" s="6"/>
    </row>
    <row r="1088" spans="17:26" x14ac:dyDescent="0.25">
      <c r="Q1088" s="6"/>
      <c r="W1088" s="6"/>
      <c r="Z1088" s="6"/>
    </row>
    <row r="1089" spans="17:26" x14ac:dyDescent="0.25">
      <c r="Q1089" s="6"/>
      <c r="W1089" s="6"/>
      <c r="Z1089" s="6"/>
    </row>
    <row r="1090" spans="17:26" x14ac:dyDescent="0.25">
      <c r="Q1090" s="6"/>
      <c r="W1090" s="6"/>
      <c r="Z1090" s="6"/>
    </row>
    <row r="1091" spans="17:26" x14ac:dyDescent="0.25">
      <c r="Q1091" s="6"/>
      <c r="W1091" s="6"/>
      <c r="Z1091" s="6"/>
    </row>
    <row r="1092" spans="17:26" x14ac:dyDescent="0.25">
      <c r="Q1092" s="6"/>
      <c r="W1092" s="6"/>
      <c r="Z1092" s="6"/>
    </row>
    <row r="1093" spans="17:26" x14ac:dyDescent="0.25">
      <c r="Q1093" s="6"/>
      <c r="W1093" s="6"/>
      <c r="Z1093" s="6"/>
    </row>
    <row r="1094" spans="17:26" x14ac:dyDescent="0.25">
      <c r="Q1094" s="6"/>
      <c r="W1094" s="6"/>
      <c r="Z1094" s="6"/>
    </row>
    <row r="1095" spans="17:26" x14ac:dyDescent="0.25">
      <c r="Q1095" s="6"/>
      <c r="W1095" s="6"/>
      <c r="Z1095" s="6"/>
    </row>
    <row r="1096" spans="17:26" x14ac:dyDescent="0.25">
      <c r="Q1096" s="6"/>
      <c r="W1096" s="6"/>
      <c r="Z1096" s="6"/>
    </row>
    <row r="1097" spans="17:26" x14ac:dyDescent="0.25">
      <c r="Q1097" s="6"/>
      <c r="W1097" s="6"/>
      <c r="Z1097" s="6"/>
    </row>
    <row r="1098" spans="17:26" x14ac:dyDescent="0.25">
      <c r="Q1098" s="6"/>
      <c r="W1098" s="6"/>
      <c r="Z1098" s="6"/>
    </row>
    <row r="1099" spans="17:26" x14ac:dyDescent="0.25">
      <c r="Q1099" s="6"/>
      <c r="W1099" s="6"/>
      <c r="Z1099" s="6"/>
    </row>
    <row r="1100" spans="17:26" x14ac:dyDescent="0.25">
      <c r="Q1100" s="6"/>
      <c r="W1100" s="6"/>
      <c r="Z1100" s="6"/>
    </row>
    <row r="1101" spans="17:26" x14ac:dyDescent="0.25">
      <c r="Q1101" s="6"/>
      <c r="W1101" s="6"/>
      <c r="Z1101" s="6"/>
    </row>
    <row r="1102" spans="17:26" x14ac:dyDescent="0.25">
      <c r="Q1102" s="6"/>
      <c r="W1102" s="6"/>
      <c r="Z1102" s="6"/>
    </row>
    <row r="1103" spans="17:26" x14ac:dyDescent="0.25">
      <c r="Q1103" s="6"/>
      <c r="W1103" s="6"/>
      <c r="Z1103" s="6"/>
    </row>
    <row r="1104" spans="17:26" x14ac:dyDescent="0.25">
      <c r="Q1104" s="6"/>
      <c r="W1104" s="6"/>
      <c r="Z1104" s="6"/>
    </row>
    <row r="1105" spans="17:26" x14ac:dyDescent="0.25">
      <c r="Q1105" s="6"/>
      <c r="W1105" s="6"/>
      <c r="Z1105" s="6"/>
    </row>
    <row r="1106" spans="17:26" x14ac:dyDescent="0.25">
      <c r="Q1106" s="6"/>
      <c r="W1106" s="6"/>
      <c r="Z1106" s="6"/>
    </row>
    <row r="1107" spans="17:26" x14ac:dyDescent="0.25">
      <c r="Q1107" s="6"/>
      <c r="W1107" s="6"/>
      <c r="Z1107" s="6"/>
    </row>
    <row r="1108" spans="17:26" x14ac:dyDescent="0.25">
      <c r="Q1108" s="6"/>
      <c r="W1108" s="6"/>
      <c r="Z1108" s="6"/>
    </row>
    <row r="1109" spans="17:26" x14ac:dyDescent="0.25">
      <c r="Q1109" s="6"/>
      <c r="W1109" s="6"/>
      <c r="Z1109" s="6"/>
    </row>
    <row r="1110" spans="17:26" x14ac:dyDescent="0.25">
      <c r="Q1110" s="6"/>
      <c r="W1110" s="6"/>
      <c r="Z1110" s="6"/>
    </row>
    <row r="1111" spans="17:26" x14ac:dyDescent="0.25">
      <c r="Q1111" s="6"/>
      <c r="W1111" s="6"/>
      <c r="Z1111" s="6"/>
    </row>
    <row r="1112" spans="17:26" x14ac:dyDescent="0.25">
      <c r="Q1112" s="6"/>
      <c r="W1112" s="6"/>
      <c r="Z1112" s="6"/>
    </row>
    <row r="1113" spans="17:26" x14ac:dyDescent="0.25">
      <c r="Q1113" s="6"/>
      <c r="W1113" s="6"/>
      <c r="Z1113" s="6"/>
    </row>
    <row r="1114" spans="17:26" x14ac:dyDescent="0.25">
      <c r="Q1114" s="6"/>
      <c r="W1114" s="6"/>
      <c r="Z1114" s="6"/>
    </row>
    <row r="1115" spans="17:26" x14ac:dyDescent="0.25">
      <c r="Q1115" s="6"/>
      <c r="W1115" s="6"/>
      <c r="Z1115" s="6"/>
    </row>
    <row r="1116" spans="17:26" x14ac:dyDescent="0.25">
      <c r="Q1116" s="6"/>
      <c r="W1116" s="6"/>
      <c r="Z1116" s="6"/>
    </row>
    <row r="1117" spans="17:26" x14ac:dyDescent="0.25">
      <c r="Q1117" s="6"/>
      <c r="W1117" s="6"/>
      <c r="Z1117" s="6"/>
    </row>
    <row r="1118" spans="17:26" x14ac:dyDescent="0.25">
      <c r="Q1118" s="6"/>
      <c r="W1118" s="6"/>
      <c r="Z1118" s="6"/>
    </row>
    <row r="1119" spans="17:26" x14ac:dyDescent="0.25">
      <c r="Q1119" s="6"/>
      <c r="W1119" s="6"/>
      <c r="Z1119" s="6"/>
    </row>
    <row r="1120" spans="17:26" x14ac:dyDescent="0.25">
      <c r="Q1120" s="6"/>
      <c r="W1120" s="6"/>
      <c r="Z1120" s="6"/>
    </row>
    <row r="1121" spans="17:26" x14ac:dyDescent="0.25">
      <c r="Q1121" s="6"/>
      <c r="W1121" s="6"/>
      <c r="Z1121" s="6"/>
    </row>
    <row r="1122" spans="17:26" x14ac:dyDescent="0.25">
      <c r="Q1122" s="6"/>
      <c r="W1122" s="6"/>
      <c r="Z1122" s="6"/>
    </row>
    <row r="1123" spans="17:26" x14ac:dyDescent="0.25">
      <c r="Q1123" s="6"/>
      <c r="W1123" s="6"/>
      <c r="Z1123" s="6"/>
    </row>
    <row r="1124" spans="17:26" x14ac:dyDescent="0.25">
      <c r="Q1124" s="6"/>
      <c r="W1124" s="6"/>
      <c r="Z1124" s="6"/>
    </row>
    <row r="1125" spans="17:26" x14ac:dyDescent="0.25">
      <c r="Q1125" s="6"/>
      <c r="W1125" s="6"/>
      <c r="Z1125" s="6"/>
    </row>
    <row r="1126" spans="17:26" x14ac:dyDescent="0.25">
      <c r="Q1126" s="6"/>
      <c r="W1126" s="6"/>
      <c r="Z1126" s="6"/>
    </row>
    <row r="1127" spans="17:26" x14ac:dyDescent="0.25">
      <c r="Q1127" s="6"/>
      <c r="W1127" s="6"/>
      <c r="Z1127" s="6"/>
    </row>
    <row r="1128" spans="17:26" x14ac:dyDescent="0.25">
      <c r="Q1128" s="6"/>
      <c r="W1128" s="6"/>
      <c r="Z1128" s="6"/>
    </row>
    <row r="1129" spans="17:26" x14ac:dyDescent="0.25">
      <c r="Q1129" s="6"/>
      <c r="W1129" s="6"/>
      <c r="Z1129" s="6"/>
    </row>
    <row r="1130" spans="17:26" x14ac:dyDescent="0.25">
      <c r="Q1130" s="6"/>
      <c r="W1130" s="6"/>
      <c r="Z1130" s="6"/>
    </row>
    <row r="1131" spans="17:26" x14ac:dyDescent="0.25">
      <c r="Q1131" s="6"/>
      <c r="W1131" s="6"/>
      <c r="Z1131" s="6"/>
    </row>
    <row r="1132" spans="17:26" x14ac:dyDescent="0.25">
      <c r="Q1132" s="6"/>
      <c r="W1132" s="6"/>
      <c r="Z1132" s="6"/>
    </row>
    <row r="1133" spans="17:26" x14ac:dyDescent="0.25">
      <c r="Q1133" s="6"/>
      <c r="W1133" s="6"/>
      <c r="Z1133" s="6"/>
    </row>
    <row r="1134" spans="17:26" x14ac:dyDescent="0.25">
      <c r="Q1134" s="6"/>
      <c r="W1134" s="6"/>
      <c r="Z1134" s="6"/>
    </row>
    <row r="1135" spans="17:26" x14ac:dyDescent="0.25">
      <c r="Q1135" s="6"/>
      <c r="W1135" s="6"/>
      <c r="Z1135" s="6"/>
    </row>
    <row r="1136" spans="17:26" x14ac:dyDescent="0.25">
      <c r="Q1136" s="6"/>
      <c r="W1136" s="6"/>
      <c r="Z1136" s="6"/>
    </row>
    <row r="1137" spans="17:26" x14ac:dyDescent="0.25">
      <c r="Q1137" s="6"/>
      <c r="W1137" s="6"/>
      <c r="Z1137" s="6"/>
    </row>
    <row r="1138" spans="17:26" x14ac:dyDescent="0.25">
      <c r="Q1138" s="6"/>
      <c r="W1138" s="6"/>
      <c r="Z1138" s="6"/>
    </row>
    <row r="1139" spans="17:26" x14ac:dyDescent="0.25">
      <c r="Q1139" s="6"/>
      <c r="W1139" s="6"/>
      <c r="Z1139" s="6"/>
    </row>
    <row r="1140" spans="17:26" x14ac:dyDescent="0.25">
      <c r="Q1140" s="6"/>
      <c r="W1140" s="6"/>
      <c r="Z1140" s="6"/>
    </row>
    <row r="1141" spans="17:26" x14ac:dyDescent="0.25">
      <c r="Q1141" s="6"/>
      <c r="W1141" s="6"/>
      <c r="Z1141" s="6"/>
    </row>
    <row r="1142" spans="17:26" x14ac:dyDescent="0.25">
      <c r="Q1142" s="6"/>
      <c r="W1142" s="6"/>
      <c r="Z1142" s="6"/>
    </row>
    <row r="1143" spans="17:26" x14ac:dyDescent="0.25">
      <c r="Q1143" s="6"/>
      <c r="W1143" s="6"/>
      <c r="Z1143" s="6"/>
    </row>
    <row r="1144" spans="17:26" x14ac:dyDescent="0.25">
      <c r="Q1144" s="6"/>
      <c r="W1144" s="6"/>
      <c r="Z1144" s="6"/>
    </row>
    <row r="1145" spans="17:26" x14ac:dyDescent="0.25">
      <c r="Q1145" s="6"/>
      <c r="W1145" s="6"/>
      <c r="Z1145" s="6"/>
    </row>
    <row r="1146" spans="17:26" x14ac:dyDescent="0.25">
      <c r="Q1146" s="6"/>
      <c r="W1146" s="6"/>
      <c r="Z1146" s="6"/>
    </row>
    <row r="1147" spans="17:26" x14ac:dyDescent="0.25">
      <c r="Q1147" s="6"/>
      <c r="W1147" s="6"/>
      <c r="Z1147" s="6"/>
    </row>
    <row r="1148" spans="17:26" x14ac:dyDescent="0.25">
      <c r="Q1148" s="6"/>
      <c r="W1148" s="6"/>
      <c r="Z1148" s="6"/>
    </row>
    <row r="1149" spans="17:26" x14ac:dyDescent="0.25">
      <c r="Q1149" s="6"/>
      <c r="W1149" s="6"/>
      <c r="Z1149" s="6"/>
    </row>
    <row r="1150" spans="17:26" x14ac:dyDescent="0.25">
      <c r="Q1150" s="6"/>
      <c r="W1150" s="6"/>
      <c r="Z1150" s="6"/>
    </row>
    <row r="1151" spans="17:26" x14ac:dyDescent="0.25">
      <c r="Q1151" s="6"/>
      <c r="W1151" s="6"/>
      <c r="Z1151" s="6"/>
    </row>
    <row r="1152" spans="17:26" x14ac:dyDescent="0.25">
      <c r="Q1152" s="6"/>
      <c r="W1152" s="6"/>
      <c r="Z1152" s="6"/>
    </row>
    <row r="1153" spans="17:26" x14ac:dyDescent="0.25">
      <c r="Q1153" s="6"/>
      <c r="W1153" s="6"/>
      <c r="Z1153" s="6"/>
    </row>
    <row r="1154" spans="17:26" x14ac:dyDescent="0.25">
      <c r="Q1154" s="6"/>
      <c r="W1154" s="6"/>
      <c r="Z1154" s="6"/>
    </row>
    <row r="1155" spans="17:26" x14ac:dyDescent="0.25">
      <c r="Q1155" s="6"/>
      <c r="W1155" s="6"/>
      <c r="Z1155" s="6"/>
    </row>
    <row r="1156" spans="17:26" x14ac:dyDescent="0.25">
      <c r="Q1156" s="6"/>
      <c r="W1156" s="6"/>
      <c r="Z1156" s="6"/>
    </row>
    <row r="1157" spans="17:26" x14ac:dyDescent="0.25">
      <c r="Q1157" s="6"/>
      <c r="W1157" s="6"/>
      <c r="Z1157" s="6"/>
    </row>
    <row r="1158" spans="17:26" x14ac:dyDescent="0.25">
      <c r="Q1158" s="6"/>
      <c r="W1158" s="6"/>
      <c r="Z1158" s="6"/>
    </row>
    <row r="1159" spans="17:26" x14ac:dyDescent="0.25">
      <c r="Q1159" s="6"/>
      <c r="W1159" s="6"/>
      <c r="Z1159" s="6"/>
    </row>
    <row r="1160" spans="17:26" x14ac:dyDescent="0.25">
      <c r="Q1160" s="6"/>
      <c r="W1160" s="6"/>
      <c r="Z1160" s="6"/>
    </row>
    <row r="1161" spans="17:26" x14ac:dyDescent="0.25">
      <c r="Q1161" s="6"/>
      <c r="W1161" s="6"/>
      <c r="Z1161" s="6"/>
    </row>
    <row r="1162" spans="17:26" x14ac:dyDescent="0.25">
      <c r="Q1162" s="6"/>
      <c r="W1162" s="6"/>
      <c r="Z1162" s="6"/>
    </row>
    <row r="1163" spans="17:26" x14ac:dyDescent="0.25">
      <c r="Q1163" s="6"/>
      <c r="W1163" s="6"/>
      <c r="Z1163" s="6"/>
    </row>
    <row r="1164" spans="17:26" x14ac:dyDescent="0.25">
      <c r="Q1164" s="6"/>
      <c r="W1164" s="6"/>
      <c r="Z1164" s="6"/>
    </row>
    <row r="1165" spans="17:26" x14ac:dyDescent="0.25">
      <c r="Q1165" s="6"/>
      <c r="W1165" s="6"/>
      <c r="Z1165" s="6"/>
    </row>
    <row r="1166" spans="17:26" x14ac:dyDescent="0.25">
      <c r="Q1166" s="6"/>
      <c r="W1166" s="6"/>
      <c r="Z1166" s="6"/>
    </row>
    <row r="1167" spans="17:26" x14ac:dyDescent="0.25">
      <c r="Q1167" s="6"/>
      <c r="W1167" s="6"/>
      <c r="Z1167" s="6"/>
    </row>
    <row r="1168" spans="17:26" x14ac:dyDescent="0.25">
      <c r="Q1168" s="6"/>
      <c r="W1168" s="6"/>
      <c r="Z1168" s="6"/>
    </row>
    <row r="1169" spans="17:26" x14ac:dyDescent="0.25">
      <c r="Q1169" s="6"/>
      <c r="W1169" s="6"/>
      <c r="Z1169" s="6"/>
    </row>
    <row r="1170" spans="17:26" x14ac:dyDescent="0.25">
      <c r="Q1170" s="6"/>
      <c r="W1170" s="6"/>
      <c r="Z1170" s="6"/>
    </row>
    <row r="1171" spans="17:26" x14ac:dyDescent="0.25">
      <c r="Q1171" s="6"/>
      <c r="W1171" s="6"/>
      <c r="Z1171" s="6"/>
    </row>
    <row r="1172" spans="17:26" x14ac:dyDescent="0.25">
      <c r="Q1172" s="6"/>
      <c r="W1172" s="6"/>
      <c r="Z1172" s="6"/>
    </row>
    <row r="1173" spans="17:26" x14ac:dyDescent="0.25">
      <c r="Q1173" s="6"/>
      <c r="W1173" s="6"/>
      <c r="Z1173" s="6"/>
    </row>
    <row r="1174" spans="17:26" x14ac:dyDescent="0.25">
      <c r="Q1174" s="6"/>
      <c r="W1174" s="6"/>
      <c r="Z1174" s="6"/>
    </row>
    <row r="1175" spans="17:26" x14ac:dyDescent="0.25">
      <c r="Q1175" s="6"/>
      <c r="W1175" s="6"/>
      <c r="Z1175" s="6"/>
    </row>
    <row r="1176" spans="17:26" x14ac:dyDescent="0.25">
      <c r="Q1176" s="6"/>
      <c r="W1176" s="6"/>
      <c r="Z1176" s="6"/>
    </row>
    <row r="1177" spans="17:26" x14ac:dyDescent="0.25">
      <c r="Q1177" s="6"/>
      <c r="W1177" s="6"/>
      <c r="Z1177" s="6"/>
    </row>
    <row r="1178" spans="17:26" x14ac:dyDescent="0.25">
      <c r="Q1178" s="6"/>
      <c r="W1178" s="6"/>
      <c r="Z1178" s="6"/>
    </row>
    <row r="1179" spans="17:26" x14ac:dyDescent="0.25">
      <c r="Q1179" s="6"/>
      <c r="W1179" s="6"/>
      <c r="Z1179" s="6"/>
    </row>
    <row r="1180" spans="17:26" x14ac:dyDescent="0.25">
      <c r="Q1180" s="6"/>
      <c r="W1180" s="6"/>
      <c r="Z1180" s="6"/>
    </row>
    <row r="1181" spans="17:26" x14ac:dyDescent="0.25">
      <c r="Q1181" s="6"/>
      <c r="W1181" s="6"/>
      <c r="Z1181" s="6"/>
    </row>
    <row r="1182" spans="17:26" x14ac:dyDescent="0.25">
      <c r="Q1182" s="6"/>
      <c r="W1182" s="6"/>
      <c r="Z1182" s="6"/>
    </row>
    <row r="1183" spans="17:26" x14ac:dyDescent="0.25">
      <c r="Q1183" s="6"/>
      <c r="W1183" s="6"/>
      <c r="Z1183" s="6"/>
    </row>
    <row r="1184" spans="17:26" x14ac:dyDescent="0.25">
      <c r="Q1184" s="6"/>
      <c r="W1184" s="6"/>
      <c r="Z1184" s="6"/>
    </row>
    <row r="1185" spans="17:26" x14ac:dyDescent="0.25">
      <c r="Q1185" s="6"/>
      <c r="W1185" s="6"/>
      <c r="Z1185" s="6"/>
    </row>
    <row r="1186" spans="17:26" x14ac:dyDescent="0.25">
      <c r="Q1186" s="6"/>
      <c r="W1186" s="6"/>
      <c r="Z1186" s="6"/>
    </row>
    <row r="1187" spans="17:26" x14ac:dyDescent="0.25">
      <c r="Q1187" s="6"/>
      <c r="W1187" s="6"/>
      <c r="Z1187" s="6"/>
    </row>
    <row r="1188" spans="17:26" x14ac:dyDescent="0.25">
      <c r="Q1188" s="6"/>
      <c r="W1188" s="6"/>
      <c r="Z1188" s="6"/>
    </row>
    <row r="1189" spans="17:26" x14ac:dyDescent="0.25">
      <c r="Q1189" s="6"/>
      <c r="W1189" s="6"/>
      <c r="Z1189" s="6"/>
    </row>
    <row r="1190" spans="17:26" x14ac:dyDescent="0.25">
      <c r="Q1190" s="6"/>
      <c r="W1190" s="6"/>
      <c r="Z1190" s="6"/>
    </row>
    <row r="1191" spans="17:26" x14ac:dyDescent="0.25">
      <c r="Q1191" s="6"/>
      <c r="W1191" s="6"/>
      <c r="Z1191" s="6"/>
    </row>
    <row r="1192" spans="17:26" x14ac:dyDescent="0.25">
      <c r="Q1192" s="6"/>
      <c r="W1192" s="6"/>
      <c r="Z1192" s="6"/>
    </row>
    <row r="1193" spans="17:26" x14ac:dyDescent="0.25">
      <c r="Q1193" s="6"/>
      <c r="W1193" s="6"/>
      <c r="Z1193" s="6"/>
    </row>
    <row r="1194" spans="17:26" x14ac:dyDescent="0.25">
      <c r="Q1194" s="6"/>
      <c r="W1194" s="6"/>
      <c r="Z1194" s="6"/>
    </row>
    <row r="1195" spans="17:26" x14ac:dyDescent="0.25">
      <c r="Q1195" s="6"/>
      <c r="W1195" s="6"/>
      <c r="Z1195" s="6"/>
    </row>
    <row r="1196" spans="17:26" x14ac:dyDescent="0.25">
      <c r="Q1196" s="6"/>
      <c r="W1196" s="6"/>
      <c r="Z1196" s="6"/>
    </row>
    <row r="1197" spans="17:26" x14ac:dyDescent="0.25">
      <c r="Q1197" s="6"/>
      <c r="W1197" s="6"/>
      <c r="Z1197" s="6"/>
    </row>
    <row r="1198" spans="17:26" x14ac:dyDescent="0.25">
      <c r="Q1198" s="6"/>
      <c r="W1198" s="6"/>
      <c r="Z1198" s="6"/>
    </row>
    <row r="1199" spans="17:26" x14ac:dyDescent="0.25">
      <c r="Q1199" s="6"/>
      <c r="W1199" s="6"/>
      <c r="Z1199" s="6"/>
    </row>
    <row r="1200" spans="17:26" x14ac:dyDescent="0.25">
      <c r="Q1200" s="6"/>
      <c r="W1200" s="6"/>
      <c r="Z1200" s="6"/>
    </row>
    <row r="1201" spans="17:26" x14ac:dyDescent="0.25">
      <c r="Q1201" s="6"/>
      <c r="W1201" s="6"/>
      <c r="Z1201" s="6"/>
    </row>
    <row r="1202" spans="17:26" x14ac:dyDescent="0.25">
      <c r="Q1202" s="6"/>
      <c r="W1202" s="6"/>
      <c r="Z1202" s="6"/>
    </row>
    <row r="1203" spans="17:26" x14ac:dyDescent="0.25">
      <c r="Q1203" s="6"/>
      <c r="W1203" s="6"/>
      <c r="Z1203" s="6"/>
    </row>
    <row r="1204" spans="17:26" x14ac:dyDescent="0.25">
      <c r="Q1204" s="6"/>
      <c r="W1204" s="6"/>
      <c r="Z1204" s="6"/>
    </row>
    <row r="1205" spans="17:26" x14ac:dyDescent="0.25">
      <c r="Q1205" s="6"/>
      <c r="W1205" s="6"/>
      <c r="Z1205" s="6"/>
    </row>
    <row r="1206" spans="17:26" x14ac:dyDescent="0.25">
      <c r="Q1206" s="6"/>
      <c r="W1206" s="6"/>
      <c r="Z1206" s="6"/>
    </row>
    <row r="1207" spans="17:26" x14ac:dyDescent="0.25">
      <c r="Q1207" s="6"/>
      <c r="W1207" s="6"/>
      <c r="Z1207" s="6"/>
    </row>
    <row r="1208" spans="17:26" x14ac:dyDescent="0.25">
      <c r="Q1208" s="6"/>
      <c r="W1208" s="6"/>
      <c r="Z1208" s="6"/>
    </row>
    <row r="1209" spans="17:26" x14ac:dyDescent="0.25">
      <c r="Q1209" s="6"/>
      <c r="W1209" s="6"/>
      <c r="Z1209" s="6"/>
    </row>
    <row r="1210" spans="17:26" x14ac:dyDescent="0.25">
      <c r="Q1210" s="6"/>
      <c r="W1210" s="6"/>
      <c r="Z1210" s="6"/>
    </row>
    <row r="1211" spans="17:26" x14ac:dyDescent="0.25">
      <c r="Q1211" s="6"/>
      <c r="W1211" s="6"/>
      <c r="Z1211" s="6"/>
    </row>
    <row r="1212" spans="17:26" x14ac:dyDescent="0.25">
      <c r="Q1212" s="6"/>
      <c r="W1212" s="6"/>
      <c r="Z1212" s="6"/>
    </row>
    <row r="1213" spans="17:26" x14ac:dyDescent="0.25">
      <c r="Q1213" s="6"/>
      <c r="W1213" s="6"/>
      <c r="Z1213" s="6"/>
    </row>
    <row r="1214" spans="17:26" x14ac:dyDescent="0.25">
      <c r="Q1214" s="6"/>
      <c r="W1214" s="6"/>
      <c r="Z1214" s="6"/>
    </row>
    <row r="1215" spans="17:26" x14ac:dyDescent="0.25">
      <c r="Q1215" s="6"/>
      <c r="W1215" s="6"/>
      <c r="Z1215" s="6"/>
    </row>
    <row r="1216" spans="17:26" x14ac:dyDescent="0.25">
      <c r="Q1216" s="6"/>
      <c r="W1216" s="6"/>
      <c r="Z1216" s="6"/>
    </row>
    <row r="1217" spans="17:26" x14ac:dyDescent="0.25">
      <c r="Q1217" s="6"/>
      <c r="W1217" s="6"/>
      <c r="Z1217" s="6"/>
    </row>
    <row r="1218" spans="17:26" x14ac:dyDescent="0.25">
      <c r="Q1218" s="6"/>
      <c r="W1218" s="6"/>
      <c r="Z1218" s="6"/>
    </row>
    <row r="1219" spans="17:26" x14ac:dyDescent="0.25">
      <c r="Q1219" s="6"/>
      <c r="W1219" s="6"/>
      <c r="Z1219" s="6"/>
    </row>
    <row r="1220" spans="17:26" x14ac:dyDescent="0.25">
      <c r="Q1220" s="6"/>
      <c r="W1220" s="6"/>
      <c r="Z1220" s="6"/>
    </row>
    <row r="1221" spans="17:26" x14ac:dyDescent="0.25">
      <c r="Q1221" s="6"/>
      <c r="W1221" s="6"/>
      <c r="Z1221" s="6"/>
    </row>
    <row r="1222" spans="17:26" x14ac:dyDescent="0.25">
      <c r="Q1222" s="6"/>
      <c r="W1222" s="6"/>
      <c r="Z1222" s="6"/>
    </row>
    <row r="1223" spans="17:26" x14ac:dyDescent="0.25">
      <c r="Q1223" s="6"/>
      <c r="W1223" s="6"/>
      <c r="Z1223" s="6"/>
    </row>
    <row r="1224" spans="17:26" x14ac:dyDescent="0.25">
      <c r="Q1224" s="6"/>
      <c r="W1224" s="6"/>
      <c r="Z1224" s="6"/>
    </row>
    <row r="1225" spans="17:26" x14ac:dyDescent="0.25">
      <c r="Q1225" s="6"/>
      <c r="W1225" s="6"/>
      <c r="Z1225" s="6"/>
    </row>
    <row r="1226" spans="17:26" x14ac:dyDescent="0.25">
      <c r="Q1226" s="6"/>
      <c r="W1226" s="6"/>
      <c r="Z1226" s="6"/>
    </row>
    <row r="1227" spans="17:26" x14ac:dyDescent="0.25">
      <c r="Q1227" s="6"/>
      <c r="W1227" s="6"/>
      <c r="Z1227" s="6"/>
    </row>
    <row r="1228" spans="17:26" x14ac:dyDescent="0.25">
      <c r="Q1228" s="6"/>
      <c r="W1228" s="6"/>
      <c r="Z1228" s="6"/>
    </row>
    <row r="1229" spans="17:26" x14ac:dyDescent="0.25">
      <c r="Q1229" s="6"/>
      <c r="W1229" s="6"/>
      <c r="Z1229" s="6"/>
    </row>
    <row r="1230" spans="17:26" x14ac:dyDescent="0.25">
      <c r="Q1230" s="6"/>
      <c r="W1230" s="6"/>
      <c r="Z1230" s="6"/>
    </row>
    <row r="1231" spans="17:26" x14ac:dyDescent="0.25">
      <c r="Q1231" s="6"/>
      <c r="W1231" s="6"/>
      <c r="Z1231" s="6"/>
    </row>
    <row r="1232" spans="17:26" x14ac:dyDescent="0.25">
      <c r="Q1232" s="6"/>
      <c r="W1232" s="6"/>
      <c r="Z1232" s="6"/>
    </row>
    <row r="1233" spans="17:26" x14ac:dyDescent="0.25">
      <c r="Q1233" s="6"/>
      <c r="W1233" s="6"/>
      <c r="Z1233" s="6"/>
    </row>
    <row r="1234" spans="17:26" x14ac:dyDescent="0.25">
      <c r="Q1234" s="6"/>
      <c r="W1234" s="6"/>
      <c r="Z1234" s="6"/>
    </row>
    <row r="1235" spans="17:26" x14ac:dyDescent="0.25">
      <c r="Q1235" s="6"/>
      <c r="W1235" s="6"/>
      <c r="Z1235" s="6"/>
    </row>
    <row r="1236" spans="17:26" x14ac:dyDescent="0.25">
      <c r="Q1236" s="6"/>
      <c r="W1236" s="6"/>
      <c r="Z1236" s="6"/>
    </row>
    <row r="1237" spans="17:26" x14ac:dyDescent="0.25">
      <c r="Q1237" s="6"/>
      <c r="W1237" s="6"/>
      <c r="Z1237" s="6"/>
    </row>
    <row r="1238" spans="17:26" x14ac:dyDescent="0.25">
      <c r="Q1238" s="6"/>
      <c r="W1238" s="6"/>
      <c r="Z1238" s="6"/>
    </row>
    <row r="1239" spans="17:26" x14ac:dyDescent="0.25">
      <c r="Q1239" s="6"/>
      <c r="W1239" s="6"/>
      <c r="Z1239" s="6"/>
    </row>
    <row r="1240" spans="17:26" x14ac:dyDescent="0.25">
      <c r="Q1240" s="6"/>
      <c r="W1240" s="6"/>
      <c r="Z1240" s="6"/>
    </row>
    <row r="1241" spans="17:26" x14ac:dyDescent="0.25">
      <c r="Q1241" s="6"/>
      <c r="W1241" s="6"/>
      <c r="Z1241" s="6"/>
    </row>
    <row r="1242" spans="17:26" x14ac:dyDescent="0.25">
      <c r="Q1242" s="6"/>
      <c r="W1242" s="6"/>
      <c r="Z1242" s="6"/>
    </row>
    <row r="1243" spans="17:26" x14ac:dyDescent="0.25">
      <c r="Q1243" s="6"/>
      <c r="W1243" s="6"/>
      <c r="Z1243" s="6"/>
    </row>
    <row r="1244" spans="17:26" x14ac:dyDescent="0.25">
      <c r="Q1244" s="6"/>
      <c r="W1244" s="6"/>
      <c r="Z1244" s="6"/>
    </row>
    <row r="1245" spans="17:26" x14ac:dyDescent="0.25">
      <c r="Q1245" s="6"/>
      <c r="W1245" s="6"/>
      <c r="Z1245" s="6"/>
    </row>
    <row r="1246" spans="17:26" x14ac:dyDescent="0.25">
      <c r="Q1246" s="6"/>
      <c r="W1246" s="6"/>
      <c r="Z1246" s="6"/>
    </row>
    <row r="1247" spans="17:26" x14ac:dyDescent="0.25">
      <c r="Q1247" s="6"/>
      <c r="W1247" s="6"/>
      <c r="Z1247" s="6"/>
    </row>
    <row r="1248" spans="17:26" x14ac:dyDescent="0.25">
      <c r="Q1248" s="6"/>
      <c r="W1248" s="6"/>
      <c r="Z1248" s="6"/>
    </row>
    <row r="1249" spans="17:26" x14ac:dyDescent="0.25">
      <c r="Q1249" s="6"/>
      <c r="W1249" s="6"/>
      <c r="Z1249" s="6"/>
    </row>
    <row r="1250" spans="17:26" x14ac:dyDescent="0.25">
      <c r="Q1250" s="6"/>
      <c r="W1250" s="6"/>
      <c r="Z1250" s="6"/>
    </row>
    <row r="1251" spans="17:26" x14ac:dyDescent="0.25">
      <c r="Q1251" s="6"/>
      <c r="W1251" s="6"/>
      <c r="Z1251" s="6"/>
    </row>
    <row r="1252" spans="17:26" x14ac:dyDescent="0.25">
      <c r="Q1252" s="6"/>
      <c r="W1252" s="6"/>
      <c r="Z1252" s="6"/>
    </row>
    <row r="1253" spans="17:26" x14ac:dyDescent="0.25">
      <c r="Q1253" s="6"/>
      <c r="W1253" s="6"/>
      <c r="Z1253" s="6"/>
    </row>
    <row r="1254" spans="17:26" x14ac:dyDescent="0.25">
      <c r="Q1254" s="6"/>
      <c r="W1254" s="6"/>
      <c r="Z1254" s="6"/>
    </row>
    <row r="1255" spans="17:26" x14ac:dyDescent="0.25">
      <c r="Q1255" s="6"/>
      <c r="W1255" s="6"/>
      <c r="Z1255" s="6"/>
    </row>
    <row r="1256" spans="17:26" x14ac:dyDescent="0.25">
      <c r="Q1256" s="6"/>
      <c r="W1256" s="6"/>
      <c r="Z1256" s="6"/>
    </row>
    <row r="1257" spans="17:26" x14ac:dyDescent="0.25">
      <c r="Q1257" s="6"/>
      <c r="W1257" s="6"/>
      <c r="Z1257" s="6"/>
    </row>
    <row r="1258" spans="17:26" x14ac:dyDescent="0.25">
      <c r="Q1258" s="6"/>
      <c r="W1258" s="6"/>
      <c r="Z1258" s="6"/>
    </row>
    <row r="1259" spans="17:26" x14ac:dyDescent="0.25">
      <c r="Q1259" s="6"/>
      <c r="W1259" s="6"/>
      <c r="Z1259" s="6"/>
    </row>
    <row r="1260" spans="17:26" x14ac:dyDescent="0.25">
      <c r="Q1260" s="6"/>
      <c r="W1260" s="6"/>
      <c r="Z1260" s="6"/>
    </row>
    <row r="1261" spans="17:26" x14ac:dyDescent="0.25">
      <c r="Q1261" s="6"/>
      <c r="W1261" s="6"/>
      <c r="Z1261" s="6"/>
    </row>
    <row r="1262" spans="17:26" x14ac:dyDescent="0.25">
      <c r="Q1262" s="6"/>
      <c r="W1262" s="6"/>
      <c r="Z1262" s="6"/>
    </row>
    <row r="1263" spans="17:26" x14ac:dyDescent="0.25">
      <c r="Q1263" s="6"/>
      <c r="W1263" s="6"/>
      <c r="Z1263" s="6"/>
    </row>
    <row r="1264" spans="17:26" x14ac:dyDescent="0.25">
      <c r="Q1264" s="6"/>
      <c r="W1264" s="6"/>
      <c r="Z1264" s="6"/>
    </row>
    <row r="1265" spans="17:26" x14ac:dyDescent="0.25">
      <c r="Q1265" s="6"/>
      <c r="W1265" s="6"/>
      <c r="Z1265" s="6"/>
    </row>
    <row r="1266" spans="17:26" x14ac:dyDescent="0.25">
      <c r="Q1266" s="6"/>
      <c r="W1266" s="6"/>
      <c r="Z1266" s="6"/>
    </row>
    <row r="1267" spans="17:26" x14ac:dyDescent="0.25">
      <c r="Q1267" s="6"/>
      <c r="W1267" s="6"/>
      <c r="Z1267" s="6"/>
    </row>
    <row r="1268" spans="17:26" x14ac:dyDescent="0.25">
      <c r="Q1268" s="6"/>
      <c r="W1268" s="6"/>
      <c r="Z1268" s="6"/>
    </row>
    <row r="1269" spans="17:26" x14ac:dyDescent="0.25">
      <c r="Q1269" s="6"/>
      <c r="W1269" s="6"/>
      <c r="Z1269" s="6"/>
    </row>
    <row r="1270" spans="17:26" x14ac:dyDescent="0.25">
      <c r="Q1270" s="6"/>
      <c r="W1270" s="6"/>
      <c r="Z1270" s="6"/>
    </row>
    <row r="1271" spans="17:26" x14ac:dyDescent="0.25">
      <c r="Q1271" s="6"/>
      <c r="W1271" s="6"/>
      <c r="Z1271" s="6"/>
    </row>
    <row r="1272" spans="17:26" x14ac:dyDescent="0.25">
      <c r="Q1272" s="6"/>
      <c r="W1272" s="6"/>
      <c r="Z1272" s="6"/>
    </row>
    <row r="1273" spans="17:26" x14ac:dyDescent="0.25">
      <c r="Q1273" s="6"/>
      <c r="W1273" s="6"/>
      <c r="Z1273" s="6"/>
    </row>
    <row r="1274" spans="17:26" x14ac:dyDescent="0.25">
      <c r="Q1274" s="6"/>
      <c r="W1274" s="6"/>
      <c r="Z1274" s="6"/>
    </row>
    <row r="1275" spans="17:26" x14ac:dyDescent="0.25">
      <c r="Q1275" s="6"/>
      <c r="W1275" s="6"/>
      <c r="Z1275" s="6"/>
    </row>
    <row r="1276" spans="17:26" x14ac:dyDescent="0.25">
      <c r="Q1276" s="6"/>
      <c r="W1276" s="6"/>
      <c r="Z1276" s="6"/>
    </row>
    <row r="1277" spans="17:26" x14ac:dyDescent="0.25">
      <c r="Q1277" s="6"/>
      <c r="W1277" s="6"/>
      <c r="Z1277" s="6"/>
    </row>
    <row r="1278" spans="17:26" x14ac:dyDescent="0.25">
      <c r="Q1278" s="6"/>
      <c r="W1278" s="6"/>
      <c r="Z1278" s="6"/>
    </row>
    <row r="1279" spans="17:26" x14ac:dyDescent="0.25">
      <c r="Q1279" s="6"/>
      <c r="W1279" s="6"/>
      <c r="Z1279" s="6"/>
    </row>
    <row r="1280" spans="17:26" x14ac:dyDescent="0.25">
      <c r="Q1280" s="6"/>
      <c r="W1280" s="6"/>
      <c r="Z1280" s="6"/>
    </row>
    <row r="1281" spans="17:26" x14ac:dyDescent="0.25">
      <c r="Q1281" s="6"/>
      <c r="W1281" s="6"/>
      <c r="Z1281" s="6"/>
    </row>
    <row r="1282" spans="17:26" x14ac:dyDescent="0.25">
      <c r="Q1282" s="6"/>
      <c r="W1282" s="6"/>
      <c r="Z1282" s="6"/>
    </row>
    <row r="1283" spans="17:26" x14ac:dyDescent="0.25">
      <c r="Q1283" s="6"/>
      <c r="W1283" s="6"/>
      <c r="Z1283" s="6"/>
    </row>
    <row r="1284" spans="17:26" x14ac:dyDescent="0.25">
      <c r="Q1284" s="6"/>
      <c r="W1284" s="6"/>
      <c r="Z1284" s="6"/>
    </row>
    <row r="1285" spans="17:26" x14ac:dyDescent="0.25">
      <c r="Q1285" s="6"/>
      <c r="W1285" s="6"/>
      <c r="Z1285" s="6"/>
    </row>
    <row r="1286" spans="17:26" x14ac:dyDescent="0.25">
      <c r="Q1286" s="6"/>
      <c r="W1286" s="6"/>
      <c r="Z1286" s="6"/>
    </row>
    <row r="1287" spans="17:26" x14ac:dyDescent="0.25">
      <c r="Q1287" s="6"/>
      <c r="W1287" s="6"/>
      <c r="Z1287" s="6"/>
    </row>
    <row r="1288" spans="17:26" x14ac:dyDescent="0.25">
      <c r="Q1288" s="6"/>
      <c r="W1288" s="6"/>
      <c r="Z1288" s="6"/>
    </row>
    <row r="1289" spans="17:26" x14ac:dyDescent="0.25">
      <c r="Q1289" s="6"/>
      <c r="W1289" s="6"/>
      <c r="Z1289" s="6"/>
    </row>
    <row r="1290" spans="17:26" x14ac:dyDescent="0.25">
      <c r="Q1290" s="6"/>
      <c r="W1290" s="6"/>
      <c r="Z1290" s="6"/>
    </row>
    <row r="1291" spans="17:26" x14ac:dyDescent="0.25">
      <c r="Q1291" s="6"/>
      <c r="W1291" s="6"/>
      <c r="Z1291" s="6"/>
    </row>
    <row r="1292" spans="17:26" x14ac:dyDescent="0.25">
      <c r="Q1292" s="6"/>
      <c r="W1292" s="6"/>
      <c r="Z1292" s="6"/>
    </row>
    <row r="1293" spans="17:26" x14ac:dyDescent="0.25">
      <c r="Q1293" s="6"/>
      <c r="W1293" s="6"/>
      <c r="Z1293" s="6"/>
    </row>
    <row r="1294" spans="17:26" x14ac:dyDescent="0.25">
      <c r="Q1294" s="6"/>
      <c r="W1294" s="6"/>
      <c r="Z1294" s="6"/>
    </row>
    <row r="1295" spans="17:26" x14ac:dyDescent="0.25">
      <c r="Q1295" s="6"/>
      <c r="W1295" s="6"/>
      <c r="Z1295" s="6"/>
    </row>
    <row r="1296" spans="17:26" x14ac:dyDescent="0.25">
      <c r="Q1296" s="6"/>
      <c r="W1296" s="6"/>
      <c r="Z1296" s="6"/>
    </row>
    <row r="1297" spans="17:26" x14ac:dyDescent="0.25">
      <c r="Q1297" s="6"/>
      <c r="W1297" s="6"/>
      <c r="Z1297" s="6"/>
    </row>
    <row r="1298" spans="17:26" x14ac:dyDescent="0.25">
      <c r="Q1298" s="6"/>
      <c r="W1298" s="6"/>
      <c r="Z1298" s="6"/>
    </row>
    <row r="1299" spans="17:26" x14ac:dyDescent="0.25">
      <c r="Q1299" s="6"/>
      <c r="W1299" s="6"/>
      <c r="Z1299" s="6"/>
    </row>
    <row r="1300" spans="17:26" x14ac:dyDescent="0.25">
      <c r="Q1300" s="6"/>
      <c r="W1300" s="6"/>
      <c r="Z1300" s="6"/>
    </row>
    <row r="1301" spans="17:26" x14ac:dyDescent="0.25">
      <c r="Q1301" s="6"/>
      <c r="W1301" s="6"/>
      <c r="Z1301" s="6"/>
    </row>
    <row r="1302" spans="17:26" x14ac:dyDescent="0.25">
      <c r="Q1302" s="6"/>
      <c r="W1302" s="6"/>
      <c r="Z1302" s="6"/>
    </row>
    <row r="1303" spans="17:26" x14ac:dyDescent="0.25">
      <c r="Q1303" s="6"/>
      <c r="W1303" s="6"/>
      <c r="Z1303" s="6"/>
    </row>
    <row r="1304" spans="17:26" x14ac:dyDescent="0.25">
      <c r="Q1304" s="6"/>
      <c r="W1304" s="6"/>
      <c r="Z1304" s="6"/>
    </row>
    <row r="1305" spans="17:26" x14ac:dyDescent="0.25">
      <c r="Q1305" s="6"/>
      <c r="W1305" s="6"/>
      <c r="Z1305" s="6"/>
    </row>
    <row r="1306" spans="17:26" x14ac:dyDescent="0.25">
      <c r="Q1306" s="6"/>
      <c r="W1306" s="6"/>
      <c r="Z1306" s="6"/>
    </row>
    <row r="1307" spans="17:26" x14ac:dyDescent="0.25">
      <c r="Q1307" s="6"/>
      <c r="W1307" s="6"/>
      <c r="Z1307" s="6"/>
    </row>
    <row r="1308" spans="17:26" x14ac:dyDescent="0.25">
      <c r="Q1308" s="6"/>
      <c r="W1308" s="6"/>
      <c r="Z1308" s="6"/>
    </row>
    <row r="1309" spans="17:26" x14ac:dyDescent="0.25">
      <c r="Q1309" s="6"/>
      <c r="W1309" s="6"/>
      <c r="Z1309" s="6"/>
    </row>
    <row r="1310" spans="17:26" x14ac:dyDescent="0.25">
      <c r="Q1310" s="6"/>
      <c r="W1310" s="6"/>
      <c r="Z1310" s="6"/>
    </row>
    <row r="1311" spans="17:26" x14ac:dyDescent="0.25">
      <c r="Q1311" s="6"/>
      <c r="W1311" s="6"/>
      <c r="Z1311" s="6"/>
    </row>
    <row r="1312" spans="17:26" x14ac:dyDescent="0.25">
      <c r="Q1312" s="6"/>
      <c r="W1312" s="6"/>
      <c r="Z1312" s="6"/>
    </row>
    <row r="1313" spans="17:26" x14ac:dyDescent="0.25">
      <c r="Q1313" s="6"/>
      <c r="W1313" s="6"/>
      <c r="Z1313" s="6"/>
    </row>
    <row r="1314" spans="17:26" x14ac:dyDescent="0.25">
      <c r="Q1314" s="6"/>
      <c r="W1314" s="6"/>
      <c r="Z1314" s="6"/>
    </row>
    <row r="1315" spans="17:26" x14ac:dyDescent="0.25">
      <c r="Q1315" s="6"/>
      <c r="W1315" s="6"/>
      <c r="Z1315" s="6"/>
    </row>
    <row r="1316" spans="17:26" x14ac:dyDescent="0.25">
      <c r="Q1316" s="6"/>
      <c r="W1316" s="6"/>
      <c r="Z1316" s="6"/>
    </row>
    <row r="1317" spans="17:26" x14ac:dyDescent="0.25">
      <c r="Q1317" s="6"/>
      <c r="W1317" s="6"/>
      <c r="Z1317" s="6"/>
    </row>
    <row r="1318" spans="17:26" x14ac:dyDescent="0.25">
      <c r="Q1318" s="6"/>
      <c r="W1318" s="6"/>
      <c r="Z1318" s="6"/>
    </row>
    <row r="1319" spans="17:26" x14ac:dyDescent="0.25">
      <c r="Q1319" s="6"/>
      <c r="W1319" s="6"/>
      <c r="Z1319" s="6"/>
    </row>
    <row r="1320" spans="17:26" x14ac:dyDescent="0.25">
      <c r="Q1320" s="6"/>
      <c r="W1320" s="6"/>
      <c r="Z1320" s="6"/>
    </row>
    <row r="1321" spans="17:26" x14ac:dyDescent="0.25">
      <c r="Q1321" s="6"/>
      <c r="W1321" s="6"/>
      <c r="Z1321" s="6"/>
    </row>
    <row r="1322" spans="17:26" x14ac:dyDescent="0.25">
      <c r="Q1322" s="6"/>
      <c r="W1322" s="6"/>
      <c r="Z1322" s="6"/>
    </row>
    <row r="1323" spans="17:26" x14ac:dyDescent="0.25">
      <c r="Q1323" s="6"/>
      <c r="W1323" s="6"/>
      <c r="Z1323" s="6"/>
    </row>
    <row r="1324" spans="17:26" x14ac:dyDescent="0.25">
      <c r="Q1324" s="6"/>
      <c r="W1324" s="6"/>
      <c r="Z1324" s="6"/>
    </row>
    <row r="1325" spans="17:26" x14ac:dyDescent="0.25">
      <c r="Q1325" s="6"/>
      <c r="W1325" s="6"/>
      <c r="Z1325" s="6"/>
    </row>
    <row r="1326" spans="17:26" x14ac:dyDescent="0.25">
      <c r="Q1326" s="6"/>
      <c r="W1326" s="6"/>
      <c r="Z1326" s="6"/>
    </row>
    <row r="1327" spans="17:26" x14ac:dyDescent="0.25">
      <c r="Q1327" s="6"/>
      <c r="W1327" s="6"/>
      <c r="Z1327" s="6"/>
    </row>
    <row r="1328" spans="17:26" x14ac:dyDescent="0.25">
      <c r="Q1328" s="6"/>
      <c r="W1328" s="6"/>
      <c r="Z1328" s="6"/>
    </row>
    <row r="1329" spans="17:26" x14ac:dyDescent="0.25">
      <c r="Q1329" s="6"/>
      <c r="W1329" s="6"/>
      <c r="Z1329" s="6"/>
    </row>
    <row r="1330" spans="17:26" x14ac:dyDescent="0.25">
      <c r="Q1330" s="6"/>
      <c r="W1330" s="6"/>
      <c r="Z1330" s="6"/>
    </row>
    <row r="1331" spans="17:26" x14ac:dyDescent="0.25">
      <c r="Q1331" s="6"/>
      <c r="W1331" s="6"/>
      <c r="Z1331" s="6"/>
    </row>
    <row r="1332" spans="17:26" x14ac:dyDescent="0.25">
      <c r="Q1332" s="6"/>
      <c r="W1332" s="6"/>
      <c r="Z1332" s="6"/>
    </row>
    <row r="1333" spans="17:26" x14ac:dyDescent="0.25">
      <c r="Q1333" s="6"/>
      <c r="W1333" s="6"/>
      <c r="Z1333" s="6"/>
    </row>
    <row r="1334" spans="17:26" x14ac:dyDescent="0.25">
      <c r="Q1334" s="6"/>
      <c r="W1334" s="6"/>
      <c r="Z1334" s="6"/>
    </row>
    <row r="1335" spans="17:26" x14ac:dyDescent="0.25">
      <c r="Q1335" s="6"/>
      <c r="W1335" s="6"/>
      <c r="Z1335" s="6"/>
    </row>
    <row r="1336" spans="17:26" x14ac:dyDescent="0.25">
      <c r="Q1336" s="6"/>
      <c r="W1336" s="6"/>
      <c r="Z1336" s="6"/>
    </row>
    <row r="1337" spans="17:26" x14ac:dyDescent="0.25">
      <c r="Q1337" s="6"/>
      <c r="W1337" s="6"/>
      <c r="Z1337" s="6"/>
    </row>
    <row r="1338" spans="17:26" x14ac:dyDescent="0.25">
      <c r="Q1338" s="6"/>
      <c r="W1338" s="6"/>
      <c r="Z1338" s="6"/>
    </row>
    <row r="1339" spans="17:26" x14ac:dyDescent="0.25">
      <c r="Q1339" s="6"/>
      <c r="W1339" s="6"/>
      <c r="Z1339" s="6"/>
    </row>
    <row r="1340" spans="17:26" x14ac:dyDescent="0.25">
      <c r="Q1340" s="6"/>
      <c r="W1340" s="6"/>
      <c r="Z1340" s="6"/>
    </row>
    <row r="1341" spans="17:26" x14ac:dyDescent="0.25">
      <c r="Q1341" s="6"/>
      <c r="W1341" s="6"/>
      <c r="Z1341" s="6"/>
    </row>
    <row r="1342" spans="17:26" x14ac:dyDescent="0.25">
      <c r="Q1342" s="6"/>
      <c r="W1342" s="6"/>
      <c r="Z1342" s="6"/>
    </row>
    <row r="1343" spans="17:26" x14ac:dyDescent="0.25">
      <c r="Q1343" s="6"/>
      <c r="W1343" s="6"/>
      <c r="Z1343" s="6"/>
    </row>
    <row r="1344" spans="17:26" x14ac:dyDescent="0.25">
      <c r="Q1344" s="6"/>
      <c r="W1344" s="6"/>
      <c r="Z1344" s="6"/>
    </row>
    <row r="1345" spans="17:26" x14ac:dyDescent="0.25">
      <c r="Q1345" s="6"/>
      <c r="W1345" s="6"/>
      <c r="Z1345" s="6"/>
    </row>
    <row r="1346" spans="17:26" x14ac:dyDescent="0.25">
      <c r="Q1346" s="6"/>
      <c r="W1346" s="6"/>
      <c r="Z1346" s="6"/>
    </row>
    <row r="1347" spans="17:26" x14ac:dyDescent="0.25">
      <c r="Q1347" s="6"/>
      <c r="W1347" s="6"/>
      <c r="Z1347" s="6"/>
    </row>
    <row r="1348" spans="17:26" x14ac:dyDescent="0.25">
      <c r="Q1348" s="6"/>
      <c r="W1348" s="6"/>
      <c r="Z1348" s="6"/>
    </row>
    <row r="1349" spans="17:26" x14ac:dyDescent="0.25">
      <c r="Q1349" s="6"/>
      <c r="W1349" s="6"/>
      <c r="Z1349" s="6"/>
    </row>
    <row r="1350" spans="17:26" x14ac:dyDescent="0.25">
      <c r="Q1350" s="6"/>
      <c r="W1350" s="6"/>
      <c r="Z1350" s="6"/>
    </row>
    <row r="1351" spans="17:26" x14ac:dyDescent="0.25">
      <c r="Q1351" s="6"/>
      <c r="W1351" s="6"/>
      <c r="Z1351" s="6"/>
    </row>
    <row r="1352" spans="17:26" x14ac:dyDescent="0.25">
      <c r="Q1352" s="6"/>
      <c r="W1352" s="6"/>
      <c r="Z1352" s="6"/>
    </row>
    <row r="1353" spans="17:26" x14ac:dyDescent="0.25">
      <c r="Q1353" s="6"/>
      <c r="W1353" s="6"/>
      <c r="Z1353" s="6"/>
    </row>
    <row r="1354" spans="17:26" x14ac:dyDescent="0.25">
      <c r="Q1354" s="6"/>
      <c r="W1354" s="6"/>
      <c r="Z1354" s="6"/>
    </row>
    <row r="1355" spans="17:26" x14ac:dyDescent="0.25">
      <c r="Q1355" s="6"/>
      <c r="W1355" s="6"/>
      <c r="Z1355" s="6"/>
    </row>
    <row r="1356" spans="17:26" x14ac:dyDescent="0.25">
      <c r="Q1356" s="6"/>
      <c r="W1356" s="6"/>
      <c r="Z1356" s="6"/>
    </row>
    <row r="1357" spans="17:26" x14ac:dyDescent="0.25">
      <c r="Q1357" s="6"/>
      <c r="W1357" s="6"/>
      <c r="Z1357" s="6"/>
    </row>
    <row r="1358" spans="17:26" x14ac:dyDescent="0.25">
      <c r="Q1358" s="6"/>
      <c r="W1358" s="6"/>
      <c r="Z1358" s="6"/>
    </row>
    <row r="1359" spans="17:26" x14ac:dyDescent="0.25">
      <c r="Q1359" s="6"/>
      <c r="W1359" s="6"/>
      <c r="Z1359" s="6"/>
    </row>
    <row r="1360" spans="17:26" x14ac:dyDescent="0.25">
      <c r="Q1360" s="6"/>
      <c r="W1360" s="6"/>
      <c r="Z1360" s="6"/>
    </row>
    <row r="1361" spans="17:26" x14ac:dyDescent="0.25">
      <c r="Q1361" s="6"/>
      <c r="W1361" s="6"/>
      <c r="Z1361" s="6"/>
    </row>
    <row r="1362" spans="17:26" x14ac:dyDescent="0.25">
      <c r="Q1362" s="6"/>
      <c r="W1362" s="6"/>
      <c r="Z1362" s="6"/>
    </row>
    <row r="1363" spans="17:26" x14ac:dyDescent="0.25">
      <c r="Q1363" s="6"/>
      <c r="W1363" s="6"/>
      <c r="Z1363" s="6"/>
    </row>
    <row r="1364" spans="17:26" x14ac:dyDescent="0.25">
      <c r="Q1364" s="6"/>
      <c r="W1364" s="6"/>
      <c r="Z1364" s="6"/>
    </row>
    <row r="1365" spans="17:26" x14ac:dyDescent="0.25">
      <c r="Q1365" s="6"/>
      <c r="W1365" s="6"/>
      <c r="Z1365" s="6"/>
    </row>
    <row r="1366" spans="17:26" x14ac:dyDescent="0.25">
      <c r="Q1366" s="6"/>
      <c r="W1366" s="6"/>
      <c r="Z1366" s="6"/>
    </row>
    <row r="1367" spans="17:26" x14ac:dyDescent="0.25">
      <c r="Q1367" s="6"/>
      <c r="W1367" s="6"/>
      <c r="Z1367" s="6"/>
    </row>
    <row r="1368" spans="17:26" x14ac:dyDescent="0.25">
      <c r="Q1368" s="6"/>
      <c r="W1368" s="6"/>
      <c r="Z1368" s="6"/>
    </row>
    <row r="1369" spans="17:26" x14ac:dyDescent="0.25">
      <c r="Q1369" s="6"/>
      <c r="W1369" s="6"/>
      <c r="Z1369" s="6"/>
    </row>
    <row r="1370" spans="17:26" x14ac:dyDescent="0.25">
      <c r="Q1370" s="6"/>
      <c r="W1370" s="6"/>
      <c r="Z1370" s="6"/>
    </row>
    <row r="1371" spans="17:26" x14ac:dyDescent="0.25">
      <c r="Q1371" s="6"/>
      <c r="W1371" s="6"/>
      <c r="Z1371" s="6"/>
    </row>
    <row r="1372" spans="17:26" x14ac:dyDescent="0.25">
      <c r="Q1372" s="6"/>
      <c r="W1372" s="6"/>
      <c r="Z1372" s="6"/>
    </row>
    <row r="1373" spans="17:26" x14ac:dyDescent="0.25">
      <c r="Q1373" s="6"/>
      <c r="W1373" s="6"/>
      <c r="Z1373" s="6"/>
    </row>
    <row r="1374" spans="17:26" x14ac:dyDescent="0.25">
      <c r="Q1374" s="6"/>
      <c r="W1374" s="6"/>
      <c r="Z1374" s="6"/>
    </row>
    <row r="1375" spans="17:26" x14ac:dyDescent="0.25">
      <c r="Q1375" s="6"/>
      <c r="W1375" s="6"/>
      <c r="Z1375" s="6"/>
    </row>
    <row r="1376" spans="17:26" x14ac:dyDescent="0.25">
      <c r="Q1376" s="6"/>
      <c r="W1376" s="6"/>
      <c r="Z1376" s="6"/>
    </row>
    <row r="1377" spans="17:26" x14ac:dyDescent="0.25">
      <c r="Q1377" s="6"/>
      <c r="W1377" s="6"/>
      <c r="Z1377" s="6"/>
    </row>
    <row r="1378" spans="17:26" x14ac:dyDescent="0.25">
      <c r="Q1378" s="6"/>
      <c r="W1378" s="6"/>
      <c r="Z1378" s="6"/>
    </row>
    <row r="1379" spans="17:26" x14ac:dyDescent="0.25">
      <c r="Q1379" s="6"/>
      <c r="W1379" s="6"/>
      <c r="Z1379" s="6"/>
    </row>
    <row r="1380" spans="17:26" x14ac:dyDescent="0.25">
      <c r="Q1380" s="6"/>
      <c r="W1380" s="6"/>
      <c r="Z1380" s="6"/>
    </row>
    <row r="1381" spans="17:26" x14ac:dyDescent="0.25">
      <c r="Q1381" s="6"/>
      <c r="W1381" s="6"/>
      <c r="Z1381" s="6"/>
    </row>
    <row r="1382" spans="17:26" x14ac:dyDescent="0.25">
      <c r="Q1382" s="6"/>
      <c r="W1382" s="6"/>
      <c r="Z1382" s="6"/>
    </row>
    <row r="1383" spans="17:26" x14ac:dyDescent="0.25">
      <c r="Q1383" s="6"/>
      <c r="W1383" s="6"/>
      <c r="Z1383" s="6"/>
    </row>
    <row r="1384" spans="17:26" x14ac:dyDescent="0.25">
      <c r="Q1384" s="6"/>
      <c r="W1384" s="6"/>
      <c r="Z1384" s="6"/>
    </row>
    <row r="1385" spans="17:26" x14ac:dyDescent="0.25">
      <c r="Q1385" s="6"/>
      <c r="W1385" s="6"/>
      <c r="Z1385" s="6"/>
    </row>
    <row r="1386" spans="17:26" x14ac:dyDescent="0.25">
      <c r="Q1386" s="6"/>
      <c r="W1386" s="6"/>
      <c r="Z1386" s="6"/>
    </row>
    <row r="1387" spans="17:26" x14ac:dyDescent="0.25">
      <c r="Q1387" s="6"/>
      <c r="W1387" s="6"/>
      <c r="Z1387" s="6"/>
    </row>
    <row r="1388" spans="17:26" x14ac:dyDescent="0.25">
      <c r="Q1388" s="6"/>
      <c r="W1388" s="6"/>
      <c r="Z1388" s="6"/>
    </row>
    <row r="1389" spans="17:26" x14ac:dyDescent="0.25">
      <c r="Q1389" s="6"/>
      <c r="W1389" s="6"/>
      <c r="Z1389" s="6"/>
    </row>
    <row r="1390" spans="17:26" x14ac:dyDescent="0.25">
      <c r="Q1390" s="6"/>
      <c r="W1390" s="6"/>
      <c r="Z1390" s="6"/>
    </row>
    <row r="1391" spans="17:26" x14ac:dyDescent="0.25">
      <c r="Q1391" s="6"/>
      <c r="W1391" s="6"/>
      <c r="Z1391" s="6"/>
    </row>
    <row r="1392" spans="17:26" x14ac:dyDescent="0.25">
      <c r="Q1392" s="6"/>
      <c r="W1392" s="6"/>
      <c r="Z1392" s="6"/>
    </row>
    <row r="1393" spans="17:26" x14ac:dyDescent="0.25">
      <c r="Q1393" s="6"/>
      <c r="W1393" s="6"/>
      <c r="Z1393" s="6"/>
    </row>
    <row r="1394" spans="17:26" x14ac:dyDescent="0.25">
      <c r="Q1394" s="6"/>
      <c r="W1394" s="6"/>
      <c r="Z1394" s="6"/>
    </row>
    <row r="1395" spans="17:26" x14ac:dyDescent="0.25">
      <c r="Q1395" s="6"/>
      <c r="W1395" s="6"/>
      <c r="Z1395" s="6"/>
    </row>
    <row r="1396" spans="17:26" x14ac:dyDescent="0.25">
      <c r="Q1396" s="6"/>
      <c r="W1396" s="6"/>
      <c r="Z1396" s="6"/>
    </row>
    <row r="1397" spans="17:26" x14ac:dyDescent="0.25">
      <c r="Q1397" s="6"/>
      <c r="W1397" s="6"/>
      <c r="Z1397" s="6"/>
    </row>
    <row r="1398" spans="17:26" x14ac:dyDescent="0.25">
      <c r="Q1398" s="6"/>
      <c r="W1398" s="6"/>
      <c r="Z1398" s="6"/>
    </row>
    <row r="1399" spans="17:26" x14ac:dyDescent="0.25">
      <c r="Q1399" s="6"/>
      <c r="W1399" s="6"/>
      <c r="Z1399" s="6"/>
    </row>
    <row r="1400" spans="17:26" x14ac:dyDescent="0.25">
      <c r="Q1400" s="6"/>
      <c r="W1400" s="6"/>
      <c r="Z1400" s="6"/>
    </row>
    <row r="1401" spans="17:26" x14ac:dyDescent="0.25">
      <c r="Q1401" s="6"/>
      <c r="W1401" s="6"/>
      <c r="Z1401" s="6"/>
    </row>
    <row r="1402" spans="17:26" x14ac:dyDescent="0.25">
      <c r="Q1402" s="6"/>
      <c r="W1402" s="6"/>
      <c r="Z1402" s="6"/>
    </row>
    <row r="1403" spans="17:26" x14ac:dyDescent="0.25">
      <c r="Q1403" s="6"/>
      <c r="W1403" s="6"/>
      <c r="Z1403" s="6"/>
    </row>
    <row r="1404" spans="17:26" x14ac:dyDescent="0.25">
      <c r="Q1404" s="6"/>
      <c r="W1404" s="6"/>
      <c r="Z1404" s="6"/>
    </row>
    <row r="1405" spans="17:26" x14ac:dyDescent="0.25">
      <c r="Q1405" s="6"/>
      <c r="W1405" s="6"/>
      <c r="Z1405" s="6"/>
    </row>
    <row r="1406" spans="17:26" x14ac:dyDescent="0.25">
      <c r="Q1406" s="6"/>
      <c r="W1406" s="6"/>
      <c r="Z1406" s="6"/>
    </row>
    <row r="1407" spans="17:26" x14ac:dyDescent="0.25">
      <c r="Q1407" s="6"/>
      <c r="W1407" s="6"/>
      <c r="Z1407" s="6"/>
    </row>
    <row r="1408" spans="17:26" x14ac:dyDescent="0.25">
      <c r="Q1408" s="6"/>
      <c r="W1408" s="6"/>
      <c r="Z1408" s="6"/>
    </row>
    <row r="1409" spans="17:26" x14ac:dyDescent="0.25">
      <c r="Q1409" s="6"/>
      <c r="W1409" s="6"/>
      <c r="Z1409" s="6"/>
    </row>
    <row r="1410" spans="17:26" x14ac:dyDescent="0.25">
      <c r="Q1410" s="6"/>
      <c r="W1410" s="6"/>
      <c r="Z1410" s="6"/>
    </row>
    <row r="1411" spans="17:26" x14ac:dyDescent="0.25">
      <c r="Q1411" s="6"/>
      <c r="W1411" s="6"/>
      <c r="Z1411" s="6"/>
    </row>
    <row r="1412" spans="17:26" x14ac:dyDescent="0.25">
      <c r="Q1412" s="6"/>
      <c r="W1412" s="6"/>
      <c r="Z1412" s="6"/>
    </row>
    <row r="1413" spans="17:26" x14ac:dyDescent="0.25">
      <c r="Q1413" s="6"/>
      <c r="W1413" s="6"/>
      <c r="Z1413" s="6"/>
    </row>
    <row r="1414" spans="17:26" x14ac:dyDescent="0.25">
      <c r="Q1414" s="6"/>
      <c r="W1414" s="6"/>
      <c r="Z1414" s="6"/>
    </row>
    <row r="1415" spans="17:26" x14ac:dyDescent="0.25">
      <c r="Q1415" s="6"/>
      <c r="W1415" s="6"/>
      <c r="Z1415" s="6"/>
    </row>
    <row r="1416" spans="17:26" x14ac:dyDescent="0.25">
      <c r="Q1416" s="6"/>
      <c r="W1416" s="6"/>
      <c r="Z1416" s="6"/>
    </row>
    <row r="1417" spans="17:26" x14ac:dyDescent="0.25">
      <c r="Q1417" s="6"/>
      <c r="W1417" s="6"/>
      <c r="Z1417" s="6"/>
    </row>
    <row r="1418" spans="17:26" x14ac:dyDescent="0.25">
      <c r="Q1418" s="6"/>
      <c r="W1418" s="6"/>
      <c r="Z1418" s="6"/>
    </row>
    <row r="1419" spans="17:26" x14ac:dyDescent="0.25">
      <c r="Q1419" s="6"/>
      <c r="W1419" s="6"/>
      <c r="Z1419" s="6"/>
    </row>
    <row r="1420" spans="17:26" x14ac:dyDescent="0.25">
      <c r="Q1420" s="6"/>
      <c r="W1420" s="6"/>
      <c r="Z1420" s="6"/>
    </row>
    <row r="1421" spans="17:26" x14ac:dyDescent="0.25">
      <c r="Q1421" s="6"/>
      <c r="W1421" s="6"/>
      <c r="Z1421" s="6"/>
    </row>
    <row r="1422" spans="17:26" x14ac:dyDescent="0.25">
      <c r="Q1422" s="6"/>
      <c r="W1422" s="6"/>
      <c r="Z1422" s="6"/>
    </row>
    <row r="1423" spans="17:26" x14ac:dyDescent="0.25">
      <c r="Q1423" s="6"/>
      <c r="W1423" s="6"/>
      <c r="Z1423" s="6"/>
    </row>
    <row r="1424" spans="17:26" x14ac:dyDescent="0.25">
      <c r="Q1424" s="6"/>
      <c r="W1424" s="6"/>
      <c r="Z1424" s="6"/>
    </row>
    <row r="1425" spans="17:26" x14ac:dyDescent="0.25">
      <c r="Q1425" s="6"/>
      <c r="W1425" s="6"/>
      <c r="Z1425" s="6"/>
    </row>
    <row r="1426" spans="17:26" x14ac:dyDescent="0.25">
      <c r="Q1426" s="6"/>
      <c r="W1426" s="6"/>
      <c r="Z1426" s="6"/>
    </row>
    <row r="1427" spans="17:26" x14ac:dyDescent="0.25">
      <c r="Q1427" s="6"/>
      <c r="W1427" s="6"/>
      <c r="Z1427" s="6"/>
    </row>
    <row r="1428" spans="17:26" x14ac:dyDescent="0.25">
      <c r="Q1428" s="6"/>
      <c r="W1428" s="6"/>
      <c r="Z1428" s="6"/>
    </row>
    <row r="1429" spans="17:26" x14ac:dyDescent="0.25">
      <c r="Q1429" s="6"/>
      <c r="W1429" s="6"/>
      <c r="Z1429" s="6"/>
    </row>
    <row r="1430" spans="17:26" x14ac:dyDescent="0.25">
      <c r="Q1430" s="6"/>
      <c r="W1430" s="6"/>
      <c r="Z1430" s="6"/>
    </row>
    <row r="1431" spans="17:26" x14ac:dyDescent="0.25">
      <c r="Q1431" s="6"/>
      <c r="W1431" s="6"/>
      <c r="Z1431" s="6"/>
    </row>
    <row r="1432" spans="17:26" x14ac:dyDescent="0.25">
      <c r="Q1432" s="6"/>
      <c r="W1432" s="6"/>
      <c r="Z1432" s="6"/>
    </row>
    <row r="1433" spans="17:26" x14ac:dyDescent="0.25">
      <c r="Q1433" s="6"/>
      <c r="W1433" s="6"/>
      <c r="Z1433" s="6"/>
    </row>
    <row r="1434" spans="17:26" x14ac:dyDescent="0.25">
      <c r="Q1434" s="6"/>
      <c r="W1434" s="6"/>
      <c r="Z1434" s="6"/>
    </row>
    <row r="1435" spans="17:26" x14ac:dyDescent="0.25">
      <c r="Q1435" s="6"/>
      <c r="W1435" s="6"/>
      <c r="Z1435" s="6"/>
    </row>
    <row r="1436" spans="17:26" x14ac:dyDescent="0.25">
      <c r="Q1436" s="6"/>
      <c r="W1436" s="6"/>
      <c r="Z1436" s="6"/>
    </row>
    <row r="1437" spans="17:26" x14ac:dyDescent="0.25">
      <c r="Q1437" s="6"/>
      <c r="W1437" s="6"/>
      <c r="Z1437" s="6"/>
    </row>
    <row r="1438" spans="17:26" x14ac:dyDescent="0.25">
      <c r="Q1438" s="6"/>
      <c r="W1438" s="6"/>
      <c r="Z1438" s="6"/>
    </row>
    <row r="1439" spans="17:26" x14ac:dyDescent="0.25">
      <c r="Q1439" s="6"/>
      <c r="W1439" s="6"/>
      <c r="Z1439" s="6"/>
    </row>
    <row r="1440" spans="17:26" x14ac:dyDescent="0.25">
      <c r="Q1440" s="6"/>
      <c r="W1440" s="6"/>
      <c r="Z1440" s="6"/>
    </row>
    <row r="1441" spans="17:26" x14ac:dyDescent="0.25">
      <c r="Q1441" s="6"/>
      <c r="W1441" s="6"/>
      <c r="Z1441" s="6"/>
    </row>
    <row r="1442" spans="17:26" x14ac:dyDescent="0.25">
      <c r="Q1442" s="6"/>
      <c r="W1442" s="6"/>
      <c r="Z1442" s="6"/>
    </row>
    <row r="1443" spans="17:26" x14ac:dyDescent="0.25">
      <c r="Q1443" s="6"/>
      <c r="W1443" s="6"/>
      <c r="Z1443" s="6"/>
    </row>
    <row r="1444" spans="17:26" x14ac:dyDescent="0.25">
      <c r="Q1444" s="6"/>
      <c r="W1444" s="6"/>
      <c r="Z1444" s="6"/>
    </row>
    <row r="1445" spans="17:26" x14ac:dyDescent="0.25">
      <c r="Q1445" s="6"/>
      <c r="W1445" s="6"/>
      <c r="Z1445" s="6"/>
    </row>
    <row r="1446" spans="17:26" x14ac:dyDescent="0.25">
      <c r="Q1446" s="6"/>
      <c r="W1446" s="6"/>
      <c r="Z1446" s="6"/>
    </row>
    <row r="1447" spans="17:26" x14ac:dyDescent="0.25">
      <c r="Q1447" s="6"/>
      <c r="W1447" s="6"/>
      <c r="Z1447" s="6"/>
    </row>
    <row r="1448" spans="17:26" x14ac:dyDescent="0.25">
      <c r="Q1448" s="6"/>
      <c r="W1448" s="6"/>
      <c r="Z1448" s="6"/>
    </row>
    <row r="1449" spans="17:26" x14ac:dyDescent="0.25">
      <c r="Q1449" s="6"/>
      <c r="W1449" s="6"/>
      <c r="Z1449" s="6"/>
    </row>
    <row r="1450" spans="17:26" x14ac:dyDescent="0.25">
      <c r="Q1450" s="6"/>
      <c r="W1450" s="6"/>
      <c r="Z1450" s="6"/>
    </row>
    <row r="1451" spans="17:26" x14ac:dyDescent="0.25">
      <c r="Q1451" s="6"/>
      <c r="W1451" s="6"/>
      <c r="Z1451" s="6"/>
    </row>
    <row r="1452" spans="17:26" x14ac:dyDescent="0.25">
      <c r="Q1452" s="6"/>
      <c r="W1452" s="6"/>
      <c r="Z1452" s="6"/>
    </row>
    <row r="1453" spans="17:26" x14ac:dyDescent="0.25">
      <c r="Q1453" s="6"/>
      <c r="W1453" s="6"/>
      <c r="Z1453" s="6"/>
    </row>
    <row r="1454" spans="17:26" x14ac:dyDescent="0.25">
      <c r="Q1454" s="6"/>
      <c r="W1454" s="6"/>
      <c r="Z1454" s="6"/>
    </row>
    <row r="1455" spans="17:26" x14ac:dyDescent="0.25">
      <c r="Q1455" s="6"/>
      <c r="W1455" s="6"/>
      <c r="Z1455" s="6"/>
    </row>
    <row r="1456" spans="17:26" x14ac:dyDescent="0.25">
      <c r="Q1456" s="6"/>
      <c r="W1456" s="6"/>
      <c r="Z1456" s="6"/>
    </row>
    <row r="1457" spans="17:26" x14ac:dyDescent="0.25">
      <c r="Q1457" s="6"/>
      <c r="W1457" s="6"/>
      <c r="Z1457" s="6"/>
    </row>
    <row r="1458" spans="17:26" x14ac:dyDescent="0.25">
      <c r="Q1458" s="6"/>
      <c r="W1458" s="6"/>
      <c r="Z1458" s="6"/>
    </row>
    <row r="1459" spans="17:26" x14ac:dyDescent="0.25">
      <c r="Q1459" s="6"/>
      <c r="W1459" s="6"/>
      <c r="Z1459" s="6"/>
    </row>
    <row r="1460" spans="17:26" x14ac:dyDescent="0.25">
      <c r="Q1460" s="6"/>
      <c r="W1460" s="6"/>
      <c r="Z1460" s="6"/>
    </row>
    <row r="1461" spans="17:26" x14ac:dyDescent="0.25">
      <c r="Q1461" s="6"/>
      <c r="W1461" s="6"/>
      <c r="Z1461" s="6"/>
    </row>
    <row r="1462" spans="17:26" x14ac:dyDescent="0.25">
      <c r="Q1462" s="6"/>
      <c r="W1462" s="6"/>
      <c r="Z1462" s="6"/>
    </row>
    <row r="1463" spans="17:26" x14ac:dyDescent="0.25">
      <c r="Q1463" s="6"/>
      <c r="W1463" s="6"/>
      <c r="Z1463" s="6"/>
    </row>
    <row r="1464" spans="17:26" x14ac:dyDescent="0.25">
      <c r="Q1464" s="6"/>
      <c r="W1464" s="6"/>
      <c r="Z1464" s="6"/>
    </row>
    <row r="1465" spans="17:26" x14ac:dyDescent="0.25">
      <c r="Q1465" s="6"/>
      <c r="W1465" s="6"/>
      <c r="Z1465" s="6"/>
    </row>
    <row r="1466" spans="17:26" x14ac:dyDescent="0.25">
      <c r="Q1466" s="6"/>
      <c r="W1466" s="6"/>
      <c r="Z1466" s="6"/>
    </row>
    <row r="1467" spans="17:26" x14ac:dyDescent="0.25">
      <c r="Q1467" s="6"/>
      <c r="W1467" s="6"/>
      <c r="Z1467" s="6"/>
    </row>
    <row r="1468" spans="17:26" x14ac:dyDescent="0.25">
      <c r="Q1468" s="6"/>
      <c r="W1468" s="6"/>
      <c r="Z1468" s="6"/>
    </row>
    <row r="1469" spans="17:26" x14ac:dyDescent="0.25">
      <c r="Q1469" s="6"/>
      <c r="W1469" s="6"/>
      <c r="Z1469" s="6"/>
    </row>
    <row r="1470" spans="17:26" x14ac:dyDescent="0.25">
      <c r="Q1470" s="6"/>
      <c r="W1470" s="6"/>
      <c r="Z1470" s="6"/>
    </row>
    <row r="1471" spans="17:26" x14ac:dyDescent="0.25">
      <c r="Q1471" s="6"/>
      <c r="W1471" s="6"/>
      <c r="Z1471" s="6"/>
    </row>
    <row r="1472" spans="17:26" x14ac:dyDescent="0.25">
      <c r="Q1472" s="6"/>
      <c r="W1472" s="6"/>
      <c r="Z1472" s="6"/>
    </row>
    <row r="1473" spans="17:26" x14ac:dyDescent="0.25">
      <c r="Q1473" s="6"/>
      <c r="W1473" s="6"/>
      <c r="Z1473" s="6"/>
    </row>
    <row r="1474" spans="17:26" x14ac:dyDescent="0.25">
      <c r="Q1474" s="6"/>
      <c r="W1474" s="6"/>
      <c r="Z1474" s="6"/>
    </row>
    <row r="1475" spans="17:26" x14ac:dyDescent="0.25">
      <c r="Q1475" s="6"/>
      <c r="W1475" s="6"/>
      <c r="Z1475" s="6"/>
    </row>
    <row r="1476" spans="17:26" x14ac:dyDescent="0.25">
      <c r="Q1476" s="6"/>
      <c r="W1476" s="6"/>
      <c r="Z1476" s="6"/>
    </row>
    <row r="1477" spans="17:26" x14ac:dyDescent="0.25">
      <c r="Q1477" s="6"/>
      <c r="W1477" s="6"/>
      <c r="Z1477" s="6"/>
    </row>
    <row r="1478" spans="17:26" x14ac:dyDescent="0.25">
      <c r="Q1478" s="6"/>
      <c r="W1478" s="6"/>
      <c r="Z1478" s="6"/>
    </row>
    <row r="1479" spans="17:26" x14ac:dyDescent="0.25">
      <c r="Q1479" s="6"/>
      <c r="W1479" s="6"/>
      <c r="Z1479" s="6"/>
    </row>
    <row r="1480" spans="17:26" x14ac:dyDescent="0.25">
      <c r="Q1480" s="6"/>
      <c r="W1480" s="6"/>
      <c r="Z1480" s="6"/>
    </row>
    <row r="1481" spans="17:26" x14ac:dyDescent="0.25">
      <c r="Q1481" s="6"/>
      <c r="W1481" s="6"/>
      <c r="Z1481" s="6"/>
    </row>
    <row r="1482" spans="17:26" x14ac:dyDescent="0.25">
      <c r="Q1482" s="6"/>
      <c r="W1482" s="6"/>
      <c r="Z1482" s="6"/>
    </row>
    <row r="1483" spans="17:26" x14ac:dyDescent="0.25">
      <c r="Q1483" s="6"/>
      <c r="W1483" s="6"/>
      <c r="Z1483" s="6"/>
    </row>
    <row r="1484" spans="17:26" x14ac:dyDescent="0.25">
      <c r="Q1484" s="6"/>
      <c r="W1484" s="6"/>
      <c r="Z1484" s="6"/>
    </row>
    <row r="1485" spans="17:26" x14ac:dyDescent="0.25">
      <c r="Q1485" s="6"/>
      <c r="W1485" s="6"/>
      <c r="Z1485" s="6"/>
    </row>
    <row r="1486" spans="17:26" x14ac:dyDescent="0.25">
      <c r="Q1486" s="6"/>
      <c r="W1486" s="6"/>
      <c r="Z1486" s="6"/>
    </row>
    <row r="1487" spans="17:26" x14ac:dyDescent="0.25">
      <c r="Q1487" s="6"/>
      <c r="W1487" s="6"/>
      <c r="Z1487" s="6"/>
    </row>
    <row r="1488" spans="17:26" x14ac:dyDescent="0.25">
      <c r="Q1488" s="6"/>
      <c r="W1488" s="6"/>
      <c r="Z1488" s="6"/>
    </row>
    <row r="1489" spans="17:26" x14ac:dyDescent="0.25">
      <c r="Q1489" s="6"/>
      <c r="W1489" s="6"/>
      <c r="Z1489" s="6"/>
    </row>
    <row r="1490" spans="17:26" x14ac:dyDescent="0.25">
      <c r="Q1490" s="6"/>
      <c r="W1490" s="6"/>
      <c r="Z1490" s="6"/>
    </row>
    <row r="1491" spans="17:26" x14ac:dyDescent="0.25">
      <c r="Q1491" s="6"/>
      <c r="W1491" s="6"/>
      <c r="Z1491" s="6"/>
    </row>
    <row r="1492" spans="17:26" x14ac:dyDescent="0.25">
      <c r="Q1492" s="6"/>
      <c r="W1492" s="6"/>
      <c r="Z1492" s="6"/>
    </row>
    <row r="1493" spans="17:26" x14ac:dyDescent="0.25">
      <c r="Q1493" s="6"/>
      <c r="W1493" s="6"/>
      <c r="Z1493" s="6"/>
    </row>
    <row r="1494" spans="17:26" x14ac:dyDescent="0.25">
      <c r="Q1494" s="6"/>
      <c r="W1494" s="6"/>
      <c r="Z1494" s="6"/>
    </row>
    <row r="1495" spans="17:26" x14ac:dyDescent="0.25">
      <c r="Q1495" s="6"/>
      <c r="W1495" s="6"/>
      <c r="Z1495" s="6"/>
    </row>
    <row r="1496" spans="17:26" x14ac:dyDescent="0.25">
      <c r="Q1496" s="6"/>
      <c r="W1496" s="6"/>
      <c r="Z1496" s="6"/>
    </row>
    <row r="1497" spans="17:26" x14ac:dyDescent="0.25">
      <c r="Q1497" s="6"/>
      <c r="W1497" s="6"/>
      <c r="Z1497" s="6"/>
    </row>
    <row r="1498" spans="17:26" x14ac:dyDescent="0.25">
      <c r="Q1498" s="6"/>
      <c r="W1498" s="6"/>
      <c r="Z1498" s="6"/>
    </row>
    <row r="1499" spans="17:26" x14ac:dyDescent="0.25">
      <c r="Q1499" s="6"/>
      <c r="W1499" s="6"/>
      <c r="Z1499" s="6"/>
    </row>
    <row r="1500" spans="17:26" x14ac:dyDescent="0.25">
      <c r="Q1500" s="6"/>
      <c r="W1500" s="6"/>
      <c r="Z1500" s="6"/>
    </row>
    <row r="1501" spans="17:26" x14ac:dyDescent="0.25">
      <c r="Q1501" s="6"/>
      <c r="W1501" s="6"/>
      <c r="Z1501" s="6"/>
    </row>
    <row r="1502" spans="17:26" x14ac:dyDescent="0.25">
      <c r="Q1502" s="6"/>
      <c r="W1502" s="6"/>
      <c r="Z1502" s="6"/>
    </row>
    <row r="1503" spans="17:26" x14ac:dyDescent="0.25">
      <c r="Q1503" s="6"/>
      <c r="W1503" s="6"/>
      <c r="Z1503" s="6"/>
    </row>
    <row r="1504" spans="17:26" x14ac:dyDescent="0.25">
      <c r="Q1504" s="6"/>
      <c r="W1504" s="6"/>
      <c r="Z1504" s="6"/>
    </row>
    <row r="1505" spans="17:26" x14ac:dyDescent="0.25">
      <c r="Q1505" s="6"/>
      <c r="W1505" s="6"/>
      <c r="Z1505" s="6"/>
    </row>
    <row r="1506" spans="17:26" x14ac:dyDescent="0.25">
      <c r="Q1506" s="6"/>
      <c r="W1506" s="6"/>
      <c r="Z1506" s="6"/>
    </row>
    <row r="1507" spans="17:26" x14ac:dyDescent="0.25">
      <c r="Q1507" s="6"/>
      <c r="W1507" s="6"/>
      <c r="Z1507" s="6"/>
    </row>
    <row r="1508" spans="17:26" x14ac:dyDescent="0.25">
      <c r="Q1508" s="6"/>
      <c r="W1508" s="6"/>
      <c r="Z1508" s="6"/>
    </row>
    <row r="1509" spans="17:26" x14ac:dyDescent="0.25">
      <c r="Q1509" s="6"/>
      <c r="W1509" s="6"/>
      <c r="Z1509" s="6"/>
    </row>
    <row r="1510" spans="17:26" x14ac:dyDescent="0.25">
      <c r="Q1510" s="6"/>
      <c r="W1510" s="6"/>
      <c r="Z1510" s="6"/>
    </row>
    <row r="1511" spans="17:26" x14ac:dyDescent="0.25">
      <c r="Q1511" s="6"/>
      <c r="W1511" s="6"/>
      <c r="Z1511" s="6"/>
    </row>
    <row r="1512" spans="17:26" x14ac:dyDescent="0.25">
      <c r="Q1512" s="6"/>
      <c r="W1512" s="6"/>
      <c r="Z1512" s="6"/>
    </row>
    <row r="1513" spans="17:26" x14ac:dyDescent="0.25">
      <c r="Q1513" s="6"/>
      <c r="W1513" s="6"/>
      <c r="Z1513" s="6"/>
    </row>
    <row r="1514" spans="17:26" x14ac:dyDescent="0.25">
      <c r="Q1514" s="6"/>
      <c r="W1514" s="6"/>
      <c r="Z1514" s="6"/>
    </row>
    <row r="1515" spans="17:26" x14ac:dyDescent="0.25">
      <c r="Q1515" s="6"/>
      <c r="W1515" s="6"/>
      <c r="Z1515" s="6"/>
    </row>
    <row r="1516" spans="17:26" x14ac:dyDescent="0.25">
      <c r="Q1516" s="6"/>
      <c r="W1516" s="6"/>
      <c r="Z1516" s="6"/>
    </row>
    <row r="1517" spans="17:26" x14ac:dyDescent="0.25">
      <c r="Q1517" s="6"/>
      <c r="W1517" s="6"/>
      <c r="Z1517" s="6"/>
    </row>
    <row r="1518" spans="17:26" x14ac:dyDescent="0.25">
      <c r="Q1518" s="6"/>
      <c r="W1518" s="6"/>
      <c r="Z1518" s="6"/>
    </row>
    <row r="1519" spans="17:26" x14ac:dyDescent="0.25">
      <c r="Q1519" s="6"/>
      <c r="W1519" s="6"/>
      <c r="Z1519" s="6"/>
    </row>
    <row r="1520" spans="17:26" x14ac:dyDescent="0.25">
      <c r="Q1520" s="6"/>
      <c r="W1520" s="6"/>
      <c r="Z1520" s="6"/>
    </row>
    <row r="1521" spans="17:26" x14ac:dyDescent="0.25">
      <c r="Q1521" s="6"/>
      <c r="W1521" s="6"/>
      <c r="Z1521" s="6"/>
    </row>
    <row r="1522" spans="17:26" x14ac:dyDescent="0.25">
      <c r="Q1522" s="6"/>
      <c r="W1522" s="6"/>
      <c r="Z1522" s="6"/>
    </row>
    <row r="1523" spans="17:26" x14ac:dyDescent="0.25">
      <c r="Q1523" s="6"/>
      <c r="W1523" s="6"/>
      <c r="Z1523" s="6"/>
    </row>
    <row r="1524" spans="17:26" x14ac:dyDescent="0.25">
      <c r="Q1524" s="6"/>
      <c r="W1524" s="6"/>
      <c r="Z1524" s="6"/>
    </row>
    <row r="1525" spans="17:26" x14ac:dyDescent="0.25">
      <c r="Q1525" s="6"/>
      <c r="W1525" s="6"/>
      <c r="Z1525" s="6"/>
    </row>
    <row r="1526" spans="17:26" x14ac:dyDescent="0.25">
      <c r="Q1526" s="6"/>
      <c r="W1526" s="6"/>
      <c r="Z1526" s="6"/>
    </row>
    <row r="1527" spans="17:26" x14ac:dyDescent="0.25">
      <c r="Q1527" s="6"/>
      <c r="W1527" s="6"/>
      <c r="Z1527" s="6"/>
    </row>
    <row r="1528" spans="17:26" x14ac:dyDescent="0.25">
      <c r="Q1528" s="6"/>
      <c r="W1528" s="6"/>
      <c r="Z1528" s="6"/>
    </row>
    <row r="1529" spans="17:26" x14ac:dyDescent="0.25">
      <c r="Q1529" s="6"/>
      <c r="W1529" s="6"/>
      <c r="Z1529" s="6"/>
    </row>
    <row r="1530" spans="17:26" x14ac:dyDescent="0.25">
      <c r="Q1530" s="6"/>
      <c r="W1530" s="6"/>
      <c r="Z1530" s="6"/>
    </row>
    <row r="1531" spans="17:26" x14ac:dyDescent="0.25">
      <c r="Q1531" s="6"/>
      <c r="W1531" s="6"/>
      <c r="Z1531" s="6"/>
    </row>
    <row r="1532" spans="17:26" x14ac:dyDescent="0.25">
      <c r="Q1532" s="6"/>
      <c r="W1532" s="6"/>
      <c r="Z1532" s="6"/>
    </row>
    <row r="1533" spans="17:26" x14ac:dyDescent="0.25">
      <c r="Q1533" s="6"/>
      <c r="W1533" s="6"/>
      <c r="Z1533" s="6"/>
    </row>
    <row r="1534" spans="17:26" x14ac:dyDescent="0.25">
      <c r="Q1534" s="6"/>
      <c r="W1534" s="6"/>
      <c r="Z1534" s="6"/>
    </row>
    <row r="1535" spans="17:26" x14ac:dyDescent="0.25">
      <c r="Q1535" s="6"/>
      <c r="W1535" s="6"/>
      <c r="Z1535" s="6"/>
    </row>
    <row r="1536" spans="17:26" x14ac:dyDescent="0.25">
      <c r="Q1536" s="6"/>
      <c r="W1536" s="6"/>
      <c r="Z1536" s="6"/>
    </row>
    <row r="1537" spans="17:26" x14ac:dyDescent="0.25">
      <c r="Q1537" s="6"/>
      <c r="W1537" s="6"/>
      <c r="Z1537" s="6"/>
    </row>
    <row r="1538" spans="17:26" x14ac:dyDescent="0.25">
      <c r="Q1538" s="6"/>
      <c r="W1538" s="6"/>
      <c r="Z1538" s="6"/>
    </row>
    <row r="1539" spans="17:26" x14ac:dyDescent="0.25">
      <c r="Q1539" s="6"/>
      <c r="W1539" s="6"/>
      <c r="Z1539" s="6"/>
    </row>
    <row r="1540" spans="17:26" x14ac:dyDescent="0.25">
      <c r="Q1540" s="6"/>
      <c r="W1540" s="6"/>
      <c r="Z1540" s="6"/>
    </row>
    <row r="1541" spans="17:26" x14ac:dyDescent="0.25">
      <c r="Q1541" s="6"/>
      <c r="W1541" s="6"/>
      <c r="Z1541" s="6"/>
    </row>
    <row r="1542" spans="17:26" x14ac:dyDescent="0.25">
      <c r="Q1542" s="6"/>
      <c r="W1542" s="6"/>
      <c r="Z1542" s="6"/>
    </row>
    <row r="1543" spans="17:26" x14ac:dyDescent="0.25">
      <c r="Q1543" s="6"/>
      <c r="W1543" s="6"/>
      <c r="Z1543" s="6"/>
    </row>
    <row r="1544" spans="17:26" x14ac:dyDescent="0.25">
      <c r="Q1544" s="6"/>
      <c r="W1544" s="6"/>
      <c r="Z1544" s="6"/>
    </row>
    <row r="1545" spans="17:26" x14ac:dyDescent="0.25">
      <c r="Q1545" s="6"/>
      <c r="W1545" s="6"/>
      <c r="Z1545" s="6"/>
    </row>
    <row r="1546" spans="17:26" x14ac:dyDescent="0.25">
      <c r="Q1546" s="6"/>
      <c r="W1546" s="6"/>
      <c r="Z1546" s="6"/>
    </row>
    <row r="1547" spans="17:26" x14ac:dyDescent="0.25">
      <c r="Q1547" s="6"/>
      <c r="W1547" s="6"/>
      <c r="Z1547" s="6"/>
    </row>
    <row r="1548" spans="17:26" x14ac:dyDescent="0.25">
      <c r="Q1548" s="6"/>
      <c r="W1548" s="6"/>
      <c r="Z1548" s="6"/>
    </row>
    <row r="1549" spans="17:26" x14ac:dyDescent="0.25">
      <c r="Q1549" s="6"/>
      <c r="W1549" s="6"/>
      <c r="Z1549" s="6"/>
    </row>
    <row r="1550" spans="17:26" x14ac:dyDescent="0.25">
      <c r="Q1550" s="6"/>
      <c r="W1550" s="6"/>
      <c r="Z1550" s="6"/>
    </row>
    <row r="1551" spans="17:26" x14ac:dyDescent="0.25">
      <c r="Q1551" s="6"/>
      <c r="W1551" s="6"/>
      <c r="Z1551" s="6"/>
    </row>
    <row r="1552" spans="17:26" x14ac:dyDescent="0.25">
      <c r="Q1552" s="6"/>
      <c r="W1552" s="6"/>
      <c r="Z1552" s="6"/>
    </row>
    <row r="1553" spans="17:26" x14ac:dyDescent="0.25">
      <c r="Q1553" s="6"/>
      <c r="W1553" s="6"/>
      <c r="Z1553" s="6"/>
    </row>
    <row r="1554" spans="17:26" x14ac:dyDescent="0.25">
      <c r="Q1554" s="6"/>
      <c r="W1554" s="6"/>
      <c r="Z1554" s="6"/>
    </row>
    <row r="1555" spans="17:26" x14ac:dyDescent="0.25">
      <c r="Q1555" s="6"/>
      <c r="W1555" s="6"/>
      <c r="Z1555" s="6"/>
    </row>
    <row r="1556" spans="17:26" x14ac:dyDescent="0.25">
      <c r="Q1556" s="6"/>
      <c r="W1556" s="6"/>
      <c r="Z1556" s="6"/>
    </row>
    <row r="1557" spans="17:26" x14ac:dyDescent="0.25">
      <c r="Q1557" s="6"/>
      <c r="W1557" s="6"/>
      <c r="Z1557" s="6"/>
    </row>
    <row r="1558" spans="17:26" x14ac:dyDescent="0.25">
      <c r="Q1558" s="6"/>
      <c r="W1558" s="6"/>
      <c r="Z1558" s="6"/>
    </row>
    <row r="1559" spans="17:26" x14ac:dyDescent="0.25">
      <c r="Q1559" s="6"/>
      <c r="W1559" s="6"/>
      <c r="Z1559" s="6"/>
    </row>
    <row r="1560" spans="17:26" x14ac:dyDescent="0.25">
      <c r="Q1560" s="6"/>
      <c r="W1560" s="6"/>
      <c r="Z1560" s="6"/>
    </row>
    <row r="1561" spans="17:26" x14ac:dyDescent="0.25">
      <c r="Q1561" s="6"/>
      <c r="W1561" s="6"/>
      <c r="Z1561" s="6"/>
    </row>
    <row r="1562" spans="17:26" x14ac:dyDescent="0.25">
      <c r="Q1562" s="6"/>
      <c r="W1562" s="6"/>
      <c r="Z1562" s="6"/>
    </row>
    <row r="1563" spans="17:26" x14ac:dyDescent="0.25">
      <c r="Q1563" s="6"/>
      <c r="W1563" s="6"/>
      <c r="Z1563" s="6"/>
    </row>
    <row r="1564" spans="17:26" x14ac:dyDescent="0.25">
      <c r="Q1564" s="6"/>
      <c r="W1564" s="6"/>
      <c r="Z1564" s="6"/>
    </row>
    <row r="1565" spans="17:26" x14ac:dyDescent="0.25">
      <c r="Q1565" s="6"/>
      <c r="W1565" s="6"/>
      <c r="Z1565" s="6"/>
    </row>
    <row r="1566" spans="17:26" x14ac:dyDescent="0.25">
      <c r="Q1566" s="6"/>
      <c r="W1566" s="6"/>
      <c r="Z1566" s="6"/>
    </row>
    <row r="1567" spans="17:26" x14ac:dyDescent="0.25">
      <c r="Q1567" s="6"/>
      <c r="W1567" s="6"/>
      <c r="Z1567" s="6"/>
    </row>
    <row r="1568" spans="17:26" x14ac:dyDescent="0.25">
      <c r="Q1568" s="6"/>
      <c r="W1568" s="6"/>
      <c r="Z1568" s="6"/>
    </row>
    <row r="1569" spans="17:26" x14ac:dyDescent="0.25">
      <c r="Q1569" s="6"/>
      <c r="W1569" s="6"/>
      <c r="Z1569" s="6"/>
    </row>
    <row r="1570" spans="17:26" x14ac:dyDescent="0.25">
      <c r="Q1570" s="6"/>
      <c r="W1570" s="6"/>
      <c r="Z1570" s="6"/>
    </row>
    <row r="1571" spans="17:26" x14ac:dyDescent="0.25">
      <c r="Q1571" s="6"/>
      <c r="W1571" s="6"/>
      <c r="Z1571" s="6"/>
    </row>
    <row r="1572" spans="17:26" x14ac:dyDescent="0.25">
      <c r="Q1572" s="6"/>
      <c r="W1572" s="6"/>
      <c r="Z1572" s="6"/>
    </row>
    <row r="1573" spans="17:26" x14ac:dyDescent="0.25">
      <c r="Q1573" s="6"/>
      <c r="W1573" s="6"/>
      <c r="Z1573" s="6"/>
    </row>
    <row r="1574" spans="17:26" x14ac:dyDescent="0.25">
      <c r="Q1574" s="6"/>
      <c r="W1574" s="6"/>
      <c r="Z1574" s="6"/>
    </row>
    <row r="1575" spans="17:26" x14ac:dyDescent="0.25">
      <c r="Q1575" s="6"/>
      <c r="W1575" s="6"/>
      <c r="Z1575" s="6"/>
    </row>
    <row r="1576" spans="17:26" x14ac:dyDescent="0.25">
      <c r="Q1576" s="6"/>
      <c r="W1576" s="6"/>
      <c r="Z1576" s="6"/>
    </row>
    <row r="1577" spans="17:26" x14ac:dyDescent="0.25">
      <c r="Q1577" s="6"/>
      <c r="W1577" s="6"/>
      <c r="Z1577" s="6"/>
    </row>
    <row r="1578" spans="17:26" x14ac:dyDescent="0.25">
      <c r="Q1578" s="6"/>
      <c r="W1578" s="6"/>
      <c r="Z1578" s="6"/>
    </row>
    <row r="1579" spans="17:26" x14ac:dyDescent="0.25">
      <c r="Q1579" s="6"/>
      <c r="W1579" s="6"/>
      <c r="Z1579" s="6"/>
    </row>
    <row r="1580" spans="17:26" x14ac:dyDescent="0.25">
      <c r="Q1580" s="6"/>
      <c r="W1580" s="6"/>
      <c r="Z1580" s="6"/>
    </row>
    <row r="1581" spans="17:26" x14ac:dyDescent="0.25">
      <c r="Q1581" s="6"/>
      <c r="W1581" s="6"/>
      <c r="Z1581" s="6"/>
    </row>
    <row r="1582" spans="17:26" x14ac:dyDescent="0.25">
      <c r="Q1582" s="6"/>
      <c r="W1582" s="6"/>
      <c r="Z1582" s="6"/>
    </row>
    <row r="1583" spans="17:26" x14ac:dyDescent="0.25">
      <c r="Q1583" s="6"/>
      <c r="W1583" s="6"/>
      <c r="Z1583" s="6"/>
    </row>
    <row r="1584" spans="17:26" x14ac:dyDescent="0.25">
      <c r="Q1584" s="6"/>
      <c r="W1584" s="6"/>
      <c r="Z1584" s="6"/>
    </row>
    <row r="1585" spans="17:26" x14ac:dyDescent="0.25">
      <c r="Q1585" s="6"/>
      <c r="W1585" s="6"/>
      <c r="Z1585" s="6"/>
    </row>
    <row r="1586" spans="17:26" x14ac:dyDescent="0.25">
      <c r="Q1586" s="6"/>
      <c r="W1586" s="6"/>
      <c r="Z1586" s="6"/>
    </row>
    <row r="1587" spans="17:26" x14ac:dyDescent="0.25">
      <c r="Q1587" s="6"/>
      <c r="W1587" s="6"/>
      <c r="Z1587" s="6"/>
    </row>
    <row r="1588" spans="17:26" x14ac:dyDescent="0.25">
      <c r="Q1588" s="6"/>
      <c r="W1588" s="6"/>
      <c r="Z1588" s="6"/>
    </row>
    <row r="1589" spans="17:26" x14ac:dyDescent="0.25">
      <c r="Q1589" s="6"/>
      <c r="W1589" s="6"/>
      <c r="Z1589" s="6"/>
    </row>
    <row r="1590" spans="17:26" x14ac:dyDescent="0.25">
      <c r="Q1590" s="6"/>
      <c r="W1590" s="6"/>
      <c r="Z1590" s="6"/>
    </row>
    <row r="1591" spans="17:26" x14ac:dyDescent="0.25">
      <c r="Q1591" s="6"/>
      <c r="W1591" s="6"/>
      <c r="Z1591" s="6"/>
    </row>
    <row r="1592" spans="17:26" x14ac:dyDescent="0.25">
      <c r="Q1592" s="6"/>
      <c r="W1592" s="6"/>
      <c r="Z1592" s="6"/>
    </row>
    <row r="1593" spans="17:26" x14ac:dyDescent="0.25">
      <c r="Q1593" s="6"/>
      <c r="W1593" s="6"/>
      <c r="Z1593" s="6"/>
    </row>
    <row r="1594" spans="17:26" x14ac:dyDescent="0.25">
      <c r="Q1594" s="6"/>
      <c r="W1594" s="6"/>
      <c r="Z1594" s="6"/>
    </row>
    <row r="1595" spans="17:26" x14ac:dyDescent="0.25">
      <c r="Q1595" s="6"/>
      <c r="W1595" s="6"/>
      <c r="Z1595" s="6"/>
    </row>
    <row r="1596" spans="17:26" x14ac:dyDescent="0.25">
      <c r="Q1596" s="6"/>
      <c r="W1596" s="6"/>
      <c r="Z1596" s="6"/>
    </row>
    <row r="1597" spans="17:26" x14ac:dyDescent="0.25">
      <c r="Q1597" s="6"/>
      <c r="W1597" s="6"/>
      <c r="Z1597" s="6"/>
    </row>
    <row r="1598" spans="17:26" x14ac:dyDescent="0.25">
      <c r="Q1598" s="6"/>
      <c r="W1598" s="6"/>
      <c r="Z1598" s="6"/>
    </row>
    <row r="1599" spans="17:26" x14ac:dyDescent="0.25">
      <c r="Q1599" s="6"/>
      <c r="W1599" s="6"/>
      <c r="Z1599" s="6"/>
    </row>
    <row r="1600" spans="17:26" x14ac:dyDescent="0.25">
      <c r="Q1600" s="6"/>
      <c r="W1600" s="6"/>
      <c r="Z1600" s="6"/>
    </row>
    <row r="1601" spans="17:26" x14ac:dyDescent="0.25">
      <c r="Q1601" s="6"/>
      <c r="W1601" s="6"/>
      <c r="Z1601" s="6"/>
    </row>
    <row r="1602" spans="17:26" x14ac:dyDescent="0.25">
      <c r="Q1602" s="6"/>
      <c r="W1602" s="6"/>
      <c r="Z1602" s="6"/>
    </row>
    <row r="1603" spans="17:26" x14ac:dyDescent="0.25">
      <c r="Q1603" s="6"/>
      <c r="W1603" s="6"/>
      <c r="Z1603" s="6"/>
    </row>
    <row r="1604" spans="17:26" x14ac:dyDescent="0.25">
      <c r="Q1604" s="6"/>
      <c r="W1604" s="6"/>
      <c r="Z1604" s="6"/>
    </row>
    <row r="1605" spans="17:26" x14ac:dyDescent="0.25">
      <c r="Q1605" s="6"/>
      <c r="W1605" s="6"/>
      <c r="Z1605" s="6"/>
    </row>
    <row r="1606" spans="17:26" x14ac:dyDescent="0.25">
      <c r="Q1606" s="6"/>
      <c r="W1606" s="6"/>
      <c r="Z1606" s="6"/>
    </row>
    <row r="1607" spans="17:26" x14ac:dyDescent="0.25">
      <c r="Q1607" s="6"/>
      <c r="W1607" s="6"/>
      <c r="Z1607" s="6"/>
    </row>
    <row r="1608" spans="17:26" x14ac:dyDescent="0.25">
      <c r="Q1608" s="6"/>
      <c r="W1608" s="6"/>
      <c r="Z1608" s="6"/>
    </row>
    <row r="1609" spans="17:26" x14ac:dyDescent="0.25">
      <c r="Q1609" s="6"/>
      <c r="W1609" s="6"/>
      <c r="Z1609" s="6"/>
    </row>
    <row r="1610" spans="17:26" x14ac:dyDescent="0.25">
      <c r="Q1610" s="6"/>
      <c r="W1610" s="6"/>
      <c r="Z1610" s="6"/>
    </row>
    <row r="1611" spans="17:26" x14ac:dyDescent="0.25">
      <c r="Q1611" s="6"/>
      <c r="W1611" s="6"/>
      <c r="Z1611" s="6"/>
    </row>
    <row r="1612" spans="17:26" x14ac:dyDescent="0.25">
      <c r="Q1612" s="6"/>
      <c r="W1612" s="6"/>
      <c r="Z1612" s="6"/>
    </row>
    <row r="1613" spans="17:26" x14ac:dyDescent="0.25">
      <c r="Q1613" s="6"/>
      <c r="W1613" s="6"/>
      <c r="Z1613" s="6"/>
    </row>
    <row r="1614" spans="17:26" x14ac:dyDescent="0.25">
      <c r="Q1614" s="6"/>
      <c r="W1614" s="6"/>
      <c r="Z1614" s="6"/>
    </row>
    <row r="1615" spans="17:26" x14ac:dyDescent="0.25">
      <c r="Q1615" s="6"/>
      <c r="W1615" s="6"/>
      <c r="Z1615" s="6"/>
    </row>
    <row r="1616" spans="17:26" x14ac:dyDescent="0.25">
      <c r="Q1616" s="6"/>
      <c r="W1616" s="6"/>
      <c r="Z1616" s="6"/>
    </row>
    <row r="1617" spans="17:26" x14ac:dyDescent="0.25">
      <c r="Q1617" s="6"/>
      <c r="W1617" s="6"/>
      <c r="Z1617" s="6"/>
    </row>
    <row r="1618" spans="17:26" x14ac:dyDescent="0.25">
      <c r="Q1618" s="6"/>
      <c r="W1618" s="6"/>
      <c r="Z1618" s="6"/>
    </row>
    <row r="1619" spans="17:26" x14ac:dyDescent="0.25">
      <c r="Q1619" s="6"/>
      <c r="W1619" s="6"/>
      <c r="Z1619" s="6"/>
    </row>
    <row r="1620" spans="17:26" x14ac:dyDescent="0.25">
      <c r="Q1620" s="6"/>
      <c r="W1620" s="6"/>
      <c r="Z1620" s="6"/>
    </row>
    <row r="1621" spans="17:26" x14ac:dyDescent="0.25">
      <c r="Q1621" s="6"/>
      <c r="W1621" s="6"/>
      <c r="Z1621" s="6"/>
    </row>
    <row r="1622" spans="17:26" x14ac:dyDescent="0.25">
      <c r="Q1622" s="6"/>
      <c r="W1622" s="6"/>
      <c r="Z1622" s="6"/>
    </row>
    <row r="1623" spans="17:26" x14ac:dyDescent="0.25">
      <c r="Q1623" s="6"/>
      <c r="W1623" s="6"/>
      <c r="Z1623" s="6"/>
    </row>
    <row r="1624" spans="17:26" x14ac:dyDescent="0.25">
      <c r="Q1624" s="6"/>
      <c r="W1624" s="6"/>
      <c r="Z1624" s="6"/>
    </row>
    <row r="1625" spans="17:26" x14ac:dyDescent="0.25">
      <c r="Q1625" s="6"/>
      <c r="W1625" s="6"/>
      <c r="Z1625" s="6"/>
    </row>
    <row r="1626" spans="17:26" x14ac:dyDescent="0.25">
      <c r="Q1626" s="6"/>
      <c r="W1626" s="6"/>
      <c r="Z1626" s="6"/>
    </row>
    <row r="1627" spans="17:26" x14ac:dyDescent="0.25">
      <c r="Q1627" s="6"/>
      <c r="W1627" s="6"/>
      <c r="Z1627" s="6"/>
    </row>
    <row r="1628" spans="17:26" x14ac:dyDescent="0.25">
      <c r="Q1628" s="6"/>
      <c r="W1628" s="6"/>
      <c r="Z1628" s="6"/>
    </row>
    <row r="1629" spans="17:26" x14ac:dyDescent="0.25">
      <c r="Q1629" s="6"/>
      <c r="W1629" s="6"/>
      <c r="Z1629" s="6"/>
    </row>
    <row r="1630" spans="17:26" x14ac:dyDescent="0.25">
      <c r="Q1630" s="6"/>
      <c r="W1630" s="6"/>
      <c r="Z1630" s="6"/>
    </row>
    <row r="1631" spans="17:26" x14ac:dyDescent="0.25">
      <c r="Q1631" s="6"/>
      <c r="W1631" s="6"/>
      <c r="Z1631" s="6"/>
    </row>
    <row r="1632" spans="17:26" x14ac:dyDescent="0.25">
      <c r="Q1632" s="6"/>
      <c r="W1632" s="6"/>
      <c r="Z1632" s="6"/>
    </row>
    <row r="1633" spans="17:26" x14ac:dyDescent="0.25">
      <c r="Q1633" s="6"/>
      <c r="W1633" s="6"/>
      <c r="Z1633" s="6"/>
    </row>
    <row r="1634" spans="17:26" x14ac:dyDescent="0.25">
      <c r="Q1634" s="6"/>
      <c r="W1634" s="6"/>
      <c r="Z1634" s="6"/>
    </row>
    <row r="1635" spans="17:26" x14ac:dyDescent="0.25">
      <c r="Q1635" s="6"/>
      <c r="W1635" s="6"/>
      <c r="Z1635" s="6"/>
    </row>
    <row r="1636" spans="17:26" x14ac:dyDescent="0.25">
      <c r="Q1636" s="6"/>
      <c r="W1636" s="6"/>
      <c r="Z1636" s="6"/>
    </row>
    <row r="1637" spans="17:26" x14ac:dyDescent="0.25">
      <c r="Q1637" s="6"/>
      <c r="W1637" s="6"/>
      <c r="Z1637" s="6"/>
    </row>
    <row r="1638" spans="17:26" x14ac:dyDescent="0.25">
      <c r="Q1638" s="6"/>
      <c r="W1638" s="6"/>
      <c r="Z1638" s="6"/>
    </row>
    <row r="1639" spans="17:26" x14ac:dyDescent="0.25">
      <c r="Q1639" s="6"/>
      <c r="W1639" s="6"/>
      <c r="Z1639" s="6"/>
    </row>
    <row r="1640" spans="17:26" x14ac:dyDescent="0.25">
      <c r="Q1640" s="6"/>
      <c r="W1640" s="6"/>
      <c r="Z1640" s="6"/>
    </row>
    <row r="1641" spans="17:26" x14ac:dyDescent="0.25">
      <c r="Q1641" s="6"/>
      <c r="W1641" s="6"/>
      <c r="Z1641" s="6"/>
    </row>
    <row r="1642" spans="17:26" x14ac:dyDescent="0.25">
      <c r="Q1642" s="6"/>
      <c r="W1642" s="6"/>
      <c r="Z1642" s="6"/>
    </row>
    <row r="1643" spans="17:26" x14ac:dyDescent="0.25">
      <c r="Q1643" s="6"/>
      <c r="W1643" s="6"/>
      <c r="Z1643" s="6"/>
    </row>
    <row r="1644" spans="17:26" x14ac:dyDescent="0.25">
      <c r="Q1644" s="6"/>
      <c r="W1644" s="6"/>
      <c r="Z1644" s="6"/>
    </row>
    <row r="1645" spans="17:26" x14ac:dyDescent="0.25">
      <c r="Q1645" s="6"/>
      <c r="W1645" s="6"/>
      <c r="Z1645" s="6"/>
    </row>
    <row r="1646" spans="17:26" x14ac:dyDescent="0.25">
      <c r="Q1646" s="6"/>
      <c r="W1646" s="6"/>
      <c r="Z1646" s="6"/>
    </row>
    <row r="1647" spans="17:26" x14ac:dyDescent="0.25">
      <c r="Q1647" s="6"/>
      <c r="W1647" s="6"/>
      <c r="Z1647" s="6"/>
    </row>
    <row r="1648" spans="17:26" x14ac:dyDescent="0.25">
      <c r="Q1648" s="6"/>
      <c r="W1648" s="6"/>
      <c r="Z1648" s="6"/>
    </row>
    <row r="1649" spans="17:26" x14ac:dyDescent="0.25">
      <c r="Q1649" s="6"/>
      <c r="W1649" s="6"/>
      <c r="Z1649" s="6"/>
    </row>
    <row r="1650" spans="17:26" x14ac:dyDescent="0.25">
      <c r="Q1650" s="6"/>
      <c r="W1650" s="6"/>
      <c r="Z1650" s="6"/>
    </row>
    <row r="1651" spans="17:26" x14ac:dyDescent="0.25">
      <c r="Q1651" s="6"/>
      <c r="W1651" s="6"/>
      <c r="Z1651" s="6"/>
    </row>
    <row r="1652" spans="17:26" x14ac:dyDescent="0.25">
      <c r="Q1652" s="6"/>
      <c r="W1652" s="6"/>
      <c r="Z1652" s="6"/>
    </row>
    <row r="1653" spans="17:26" x14ac:dyDescent="0.25">
      <c r="Q1653" s="6"/>
      <c r="W1653" s="6"/>
      <c r="Z1653" s="6"/>
    </row>
    <row r="1654" spans="17:26" x14ac:dyDescent="0.25">
      <c r="Q1654" s="6"/>
      <c r="W1654" s="6"/>
      <c r="Z1654" s="6"/>
    </row>
    <row r="1655" spans="17:26" x14ac:dyDescent="0.25">
      <c r="Q1655" s="6"/>
      <c r="W1655" s="6"/>
      <c r="Z1655" s="6"/>
    </row>
    <row r="1656" spans="17:26" x14ac:dyDescent="0.25">
      <c r="Q1656" s="6"/>
      <c r="W1656" s="6"/>
      <c r="Z1656" s="6"/>
    </row>
    <row r="1657" spans="17:26" x14ac:dyDescent="0.25">
      <c r="Q1657" s="6"/>
      <c r="W1657" s="6"/>
      <c r="Z1657" s="6"/>
    </row>
    <row r="1658" spans="17:26" x14ac:dyDescent="0.25">
      <c r="Q1658" s="6"/>
      <c r="W1658" s="6"/>
      <c r="Z1658" s="6"/>
    </row>
    <row r="1659" spans="17:26" x14ac:dyDescent="0.25">
      <c r="Q1659" s="6"/>
      <c r="W1659" s="6"/>
      <c r="Z1659" s="6"/>
    </row>
    <row r="1660" spans="17:26" x14ac:dyDescent="0.25">
      <c r="Q1660" s="6"/>
      <c r="W1660" s="6"/>
      <c r="Z1660" s="6"/>
    </row>
    <row r="1661" spans="17:26" x14ac:dyDescent="0.25">
      <c r="Q1661" s="6"/>
      <c r="W1661" s="6"/>
      <c r="Z1661" s="6"/>
    </row>
    <row r="1662" spans="17:26" x14ac:dyDescent="0.25">
      <c r="Q1662" s="6"/>
      <c r="W1662" s="6"/>
      <c r="Z1662" s="6"/>
    </row>
    <row r="1663" spans="17:26" x14ac:dyDescent="0.25">
      <c r="Q1663" s="6"/>
      <c r="W1663" s="6"/>
      <c r="Z1663" s="6"/>
    </row>
    <row r="1664" spans="17:26" x14ac:dyDescent="0.25">
      <c r="Q1664" s="6"/>
      <c r="W1664" s="6"/>
      <c r="Z1664" s="6"/>
    </row>
    <row r="1665" spans="17:26" x14ac:dyDescent="0.25">
      <c r="Q1665" s="6"/>
      <c r="W1665" s="6"/>
      <c r="Z1665" s="6"/>
    </row>
    <row r="1666" spans="17:26" x14ac:dyDescent="0.25">
      <c r="Q1666" s="6"/>
      <c r="W1666" s="6"/>
      <c r="Z1666" s="6"/>
    </row>
    <row r="1667" spans="17:26" x14ac:dyDescent="0.25">
      <c r="Q1667" s="6"/>
      <c r="W1667" s="6"/>
      <c r="Z1667" s="6"/>
    </row>
    <row r="1668" spans="17:26" x14ac:dyDescent="0.25">
      <c r="Q1668" s="6"/>
      <c r="W1668" s="6"/>
      <c r="Z1668" s="6"/>
    </row>
    <row r="1669" spans="17:26" x14ac:dyDescent="0.25">
      <c r="Q1669" s="6"/>
      <c r="W1669" s="6"/>
      <c r="Z1669" s="6"/>
    </row>
    <row r="1670" spans="17:26" x14ac:dyDescent="0.25">
      <c r="Q1670" s="6"/>
      <c r="W1670" s="6"/>
      <c r="Z1670" s="6"/>
    </row>
    <row r="1671" spans="17:26" x14ac:dyDescent="0.25">
      <c r="Q1671" s="6"/>
      <c r="W1671" s="6"/>
      <c r="Z1671" s="6"/>
    </row>
    <row r="1672" spans="17:26" x14ac:dyDescent="0.25">
      <c r="Q1672" s="6"/>
      <c r="W1672" s="6"/>
      <c r="Z1672" s="6"/>
    </row>
    <row r="1673" spans="17:26" x14ac:dyDescent="0.25">
      <c r="Q1673" s="6"/>
      <c r="W1673" s="6"/>
      <c r="Z1673" s="6"/>
    </row>
    <row r="1674" spans="17:26" x14ac:dyDescent="0.25">
      <c r="Q1674" s="6"/>
      <c r="W1674" s="6"/>
      <c r="Z1674" s="6"/>
    </row>
    <row r="1675" spans="17:26" x14ac:dyDescent="0.25">
      <c r="Q1675" s="6"/>
      <c r="W1675" s="6"/>
      <c r="Z1675" s="6"/>
    </row>
    <row r="1676" spans="17:26" x14ac:dyDescent="0.25">
      <c r="Q1676" s="6"/>
      <c r="W1676" s="6"/>
      <c r="Z1676" s="6"/>
    </row>
    <row r="1677" spans="17:26" x14ac:dyDescent="0.25">
      <c r="Q1677" s="6"/>
      <c r="W1677" s="6"/>
      <c r="Z1677" s="6"/>
    </row>
    <row r="1678" spans="17:26" x14ac:dyDescent="0.25">
      <c r="Q1678" s="6"/>
      <c r="W1678" s="6"/>
      <c r="Z1678" s="6"/>
    </row>
    <row r="1679" spans="17:26" x14ac:dyDescent="0.25">
      <c r="Q1679" s="6"/>
      <c r="W1679" s="6"/>
      <c r="Z1679" s="6"/>
    </row>
    <row r="1680" spans="17:26" x14ac:dyDescent="0.25">
      <c r="Q1680" s="6"/>
      <c r="W1680" s="6"/>
      <c r="Z1680" s="6"/>
    </row>
    <row r="1681" spans="17:26" x14ac:dyDescent="0.25">
      <c r="Q1681" s="6"/>
      <c r="W1681" s="6"/>
      <c r="Z1681" s="6"/>
    </row>
    <row r="1682" spans="17:26" x14ac:dyDescent="0.25">
      <c r="Q1682" s="6"/>
      <c r="W1682" s="6"/>
      <c r="Z1682" s="6"/>
    </row>
    <row r="1683" spans="17:26" x14ac:dyDescent="0.25">
      <c r="Q1683" s="6"/>
      <c r="W1683" s="6"/>
      <c r="Z1683" s="6"/>
    </row>
    <row r="1684" spans="17:26" x14ac:dyDescent="0.25">
      <c r="Q1684" s="6"/>
      <c r="W1684" s="6"/>
      <c r="Z1684" s="6"/>
    </row>
    <row r="1685" spans="17:26" x14ac:dyDescent="0.25">
      <c r="Q1685" s="6"/>
      <c r="W1685" s="6"/>
      <c r="Z1685" s="6"/>
    </row>
    <row r="1686" spans="17:26" x14ac:dyDescent="0.25">
      <c r="Q1686" s="6"/>
      <c r="W1686" s="6"/>
      <c r="Z1686" s="6"/>
    </row>
    <row r="1687" spans="17:26" x14ac:dyDescent="0.25">
      <c r="Q1687" s="6"/>
      <c r="W1687" s="6"/>
      <c r="Z1687" s="6"/>
    </row>
    <row r="1688" spans="17:26" x14ac:dyDescent="0.25">
      <c r="Q1688" s="6"/>
      <c r="W1688" s="6"/>
      <c r="Z1688" s="6"/>
    </row>
    <row r="1689" spans="17:26" x14ac:dyDescent="0.25">
      <c r="Q1689" s="6"/>
      <c r="W1689" s="6"/>
      <c r="Z1689" s="6"/>
    </row>
    <row r="1690" spans="17:26" x14ac:dyDescent="0.25">
      <c r="Q1690" s="6"/>
      <c r="W1690" s="6"/>
      <c r="Z1690" s="6"/>
    </row>
    <row r="1691" spans="17:26" x14ac:dyDescent="0.25">
      <c r="Q1691" s="6"/>
      <c r="W1691" s="6"/>
      <c r="Z1691" s="6"/>
    </row>
    <row r="1692" spans="17:26" x14ac:dyDescent="0.25">
      <c r="Q1692" s="6"/>
      <c r="W1692" s="6"/>
      <c r="Z1692" s="6"/>
    </row>
    <row r="1693" spans="17:26" x14ac:dyDescent="0.25">
      <c r="Q1693" s="6"/>
      <c r="W1693" s="6"/>
      <c r="Z1693" s="6"/>
    </row>
    <row r="1694" spans="17:26" x14ac:dyDescent="0.25">
      <c r="Q1694" s="6"/>
      <c r="W1694" s="6"/>
      <c r="Z1694" s="6"/>
    </row>
    <row r="1695" spans="17:26" x14ac:dyDescent="0.25">
      <c r="Q1695" s="6"/>
      <c r="W1695" s="6"/>
      <c r="Z1695" s="6"/>
    </row>
    <row r="1696" spans="17:26" x14ac:dyDescent="0.25">
      <c r="Q1696" s="6"/>
      <c r="W1696" s="6"/>
      <c r="Z1696" s="6"/>
    </row>
    <row r="1697" spans="17:26" x14ac:dyDescent="0.25">
      <c r="Q1697" s="6"/>
      <c r="W1697" s="6"/>
      <c r="Z1697" s="6"/>
    </row>
    <row r="1698" spans="17:26" x14ac:dyDescent="0.25">
      <c r="Q1698" s="6"/>
      <c r="W1698" s="6"/>
      <c r="Z1698" s="6"/>
    </row>
    <row r="1699" spans="17:26" x14ac:dyDescent="0.25">
      <c r="Q1699" s="6"/>
      <c r="W1699" s="6"/>
      <c r="Z1699" s="6"/>
    </row>
    <row r="1700" spans="17:26" x14ac:dyDescent="0.25">
      <c r="Q1700" s="6"/>
      <c r="W1700" s="6"/>
      <c r="Z1700" s="6"/>
    </row>
    <row r="1701" spans="17:26" x14ac:dyDescent="0.25">
      <c r="Q1701" s="6"/>
      <c r="W1701" s="6"/>
      <c r="Z1701" s="6"/>
    </row>
    <row r="1702" spans="17:26" x14ac:dyDescent="0.25">
      <c r="Q1702" s="6"/>
      <c r="W1702" s="6"/>
      <c r="Z1702" s="6"/>
    </row>
    <row r="1703" spans="17:26" x14ac:dyDescent="0.25">
      <c r="Q1703" s="6"/>
      <c r="W1703" s="6"/>
      <c r="Z1703" s="6"/>
    </row>
    <row r="1704" spans="17:26" x14ac:dyDescent="0.25">
      <c r="Q1704" s="6"/>
      <c r="W1704" s="6"/>
      <c r="Z1704" s="6"/>
    </row>
    <row r="1705" spans="17:26" x14ac:dyDescent="0.25">
      <c r="Q1705" s="6"/>
      <c r="W1705" s="6"/>
      <c r="Z1705" s="6"/>
    </row>
    <row r="1706" spans="17:26" x14ac:dyDescent="0.25">
      <c r="Q1706" s="6"/>
      <c r="W1706" s="6"/>
      <c r="Z1706" s="6"/>
    </row>
    <row r="1707" spans="17:26" x14ac:dyDescent="0.25">
      <c r="Q1707" s="6"/>
      <c r="W1707" s="6"/>
      <c r="Z1707" s="6"/>
    </row>
    <row r="1708" spans="17:26" x14ac:dyDescent="0.25">
      <c r="Q1708" s="6"/>
      <c r="W1708" s="6"/>
      <c r="Z1708" s="6"/>
    </row>
    <row r="1709" spans="17:26" x14ac:dyDescent="0.25">
      <c r="Q1709" s="6"/>
      <c r="W1709" s="6"/>
      <c r="Z1709" s="6"/>
    </row>
    <row r="1710" spans="17:26" x14ac:dyDescent="0.25">
      <c r="Q1710" s="6"/>
      <c r="W1710" s="6"/>
      <c r="Z1710" s="6"/>
    </row>
    <row r="1711" spans="17:26" x14ac:dyDescent="0.25">
      <c r="Q1711" s="6"/>
      <c r="W1711" s="6"/>
      <c r="Z1711" s="6"/>
    </row>
    <row r="1712" spans="17:26" x14ac:dyDescent="0.25">
      <c r="Q1712" s="6"/>
      <c r="W1712" s="6"/>
      <c r="Z1712" s="6"/>
    </row>
    <row r="1713" spans="17:26" x14ac:dyDescent="0.25">
      <c r="Q1713" s="6"/>
      <c r="W1713" s="6"/>
      <c r="Z1713" s="6"/>
    </row>
    <row r="1714" spans="17:26" x14ac:dyDescent="0.25">
      <c r="Q1714" s="6"/>
      <c r="W1714" s="6"/>
      <c r="Z1714" s="6"/>
    </row>
    <row r="1715" spans="17:26" x14ac:dyDescent="0.25">
      <c r="Q1715" s="6"/>
      <c r="W1715" s="6"/>
      <c r="Z1715" s="6"/>
    </row>
    <row r="1716" spans="17:26" x14ac:dyDescent="0.25">
      <c r="Q1716" s="6"/>
      <c r="W1716" s="6"/>
      <c r="Z1716" s="6"/>
    </row>
    <row r="1717" spans="17:26" x14ac:dyDescent="0.25">
      <c r="Q1717" s="6"/>
      <c r="W1717" s="6"/>
      <c r="Z1717" s="6"/>
    </row>
    <row r="1718" spans="17:26" x14ac:dyDescent="0.25">
      <c r="Q1718" s="6"/>
      <c r="W1718" s="6"/>
      <c r="Z1718" s="6"/>
    </row>
    <row r="1719" spans="17:26" x14ac:dyDescent="0.25">
      <c r="Q1719" s="6"/>
      <c r="W1719" s="6"/>
      <c r="Z1719" s="6"/>
    </row>
    <row r="1720" spans="17:26" x14ac:dyDescent="0.25">
      <c r="Q1720" s="6"/>
      <c r="W1720" s="6"/>
      <c r="Z1720" s="6"/>
    </row>
    <row r="1721" spans="17:26" x14ac:dyDescent="0.25">
      <c r="Q1721" s="6"/>
      <c r="W1721" s="6"/>
      <c r="Z1721" s="6"/>
    </row>
    <row r="1722" spans="17:26" x14ac:dyDescent="0.25">
      <c r="Q1722" s="6"/>
      <c r="W1722" s="6"/>
      <c r="Z1722" s="6"/>
    </row>
    <row r="1723" spans="17:26" x14ac:dyDescent="0.25">
      <c r="Q1723" s="6"/>
      <c r="W1723" s="6"/>
      <c r="Z1723" s="6"/>
    </row>
    <row r="1724" spans="17:26" x14ac:dyDescent="0.25">
      <c r="Q1724" s="6"/>
      <c r="W1724" s="6"/>
      <c r="Z1724" s="6"/>
    </row>
    <row r="1725" spans="17:26" x14ac:dyDescent="0.25">
      <c r="Q1725" s="6"/>
      <c r="W1725" s="6"/>
      <c r="Z1725" s="6"/>
    </row>
    <row r="1726" spans="17:26" x14ac:dyDescent="0.25">
      <c r="Q1726" s="6"/>
      <c r="W1726" s="6"/>
      <c r="Z1726" s="6"/>
    </row>
    <row r="1727" spans="17:26" x14ac:dyDescent="0.25">
      <c r="Q1727" s="6"/>
      <c r="W1727" s="6"/>
      <c r="Z1727" s="6"/>
    </row>
    <row r="1728" spans="17:26" x14ac:dyDescent="0.25">
      <c r="Q1728" s="6"/>
      <c r="W1728" s="6"/>
      <c r="Z1728" s="6"/>
    </row>
    <row r="1729" spans="17:26" x14ac:dyDescent="0.25">
      <c r="Q1729" s="6"/>
      <c r="W1729" s="6"/>
      <c r="Z1729" s="6"/>
    </row>
    <row r="1730" spans="17:26" x14ac:dyDescent="0.25">
      <c r="Q1730" s="6"/>
      <c r="W1730" s="6"/>
      <c r="Z1730" s="6"/>
    </row>
    <row r="1731" spans="17:26" x14ac:dyDescent="0.25">
      <c r="Q1731" s="6"/>
      <c r="W1731" s="6"/>
      <c r="Z1731" s="6"/>
    </row>
    <row r="1732" spans="17:26" x14ac:dyDescent="0.25">
      <c r="Q1732" s="6"/>
      <c r="W1732" s="6"/>
      <c r="Z1732" s="6"/>
    </row>
    <row r="1733" spans="17:26" x14ac:dyDescent="0.25">
      <c r="Q1733" s="6"/>
      <c r="W1733" s="6"/>
      <c r="Z1733" s="6"/>
    </row>
    <row r="1734" spans="17:26" x14ac:dyDescent="0.25">
      <c r="Q1734" s="6"/>
      <c r="W1734" s="6"/>
      <c r="Z1734" s="6"/>
    </row>
    <row r="1735" spans="17:26" x14ac:dyDescent="0.25">
      <c r="Q1735" s="6"/>
      <c r="W1735" s="6"/>
      <c r="Z1735" s="6"/>
    </row>
    <row r="1736" spans="17:26" x14ac:dyDescent="0.25">
      <c r="Q1736" s="6"/>
      <c r="W1736" s="6"/>
      <c r="Z1736" s="6"/>
    </row>
    <row r="1737" spans="17:26" x14ac:dyDescent="0.25">
      <c r="Q1737" s="6"/>
      <c r="W1737" s="6"/>
      <c r="Z1737" s="6"/>
    </row>
    <row r="1738" spans="17:26" x14ac:dyDescent="0.25">
      <c r="Q1738" s="6"/>
      <c r="W1738" s="6"/>
      <c r="Z1738" s="6"/>
    </row>
    <row r="1739" spans="17:26" x14ac:dyDescent="0.25">
      <c r="Q1739" s="6"/>
      <c r="W1739" s="6"/>
      <c r="Z1739" s="6"/>
    </row>
    <row r="1740" spans="17:26" x14ac:dyDescent="0.25">
      <c r="Q1740" s="6"/>
      <c r="W1740" s="6"/>
      <c r="Z1740" s="6"/>
    </row>
    <row r="1741" spans="17:26" x14ac:dyDescent="0.25">
      <c r="Q1741" s="6"/>
      <c r="W1741" s="6"/>
      <c r="Z1741" s="6"/>
    </row>
    <row r="1742" spans="17:26" x14ac:dyDescent="0.25">
      <c r="Q1742" s="6"/>
      <c r="W1742" s="6"/>
      <c r="Z1742" s="6"/>
    </row>
    <row r="1743" spans="17:26" x14ac:dyDescent="0.25">
      <c r="Q1743" s="6"/>
      <c r="W1743" s="6"/>
      <c r="Z1743" s="6"/>
    </row>
    <row r="1744" spans="17:26" x14ac:dyDescent="0.25">
      <c r="Q1744" s="6"/>
      <c r="W1744" s="6"/>
      <c r="Z1744" s="6"/>
    </row>
    <row r="1745" spans="17:26" x14ac:dyDescent="0.25">
      <c r="Q1745" s="6"/>
      <c r="W1745" s="6"/>
      <c r="Z1745" s="6"/>
    </row>
    <row r="1746" spans="17:26" x14ac:dyDescent="0.25">
      <c r="Q1746" s="6"/>
      <c r="W1746" s="6"/>
      <c r="Z1746" s="6"/>
    </row>
    <row r="1747" spans="17:26" x14ac:dyDescent="0.25">
      <c r="Q1747" s="6"/>
      <c r="W1747" s="6"/>
      <c r="Z1747" s="6"/>
    </row>
    <row r="1748" spans="17:26" x14ac:dyDescent="0.25">
      <c r="Q1748" s="6"/>
      <c r="W1748" s="6"/>
      <c r="Z1748" s="6"/>
    </row>
    <row r="1749" spans="17:26" x14ac:dyDescent="0.25">
      <c r="Q1749" s="6"/>
      <c r="W1749" s="6"/>
      <c r="Z1749" s="6"/>
    </row>
    <row r="1750" spans="17:26" x14ac:dyDescent="0.25">
      <c r="Q1750" s="6"/>
      <c r="W1750" s="6"/>
      <c r="Z1750" s="6"/>
    </row>
    <row r="1751" spans="17:26" x14ac:dyDescent="0.25">
      <c r="Q1751" s="6"/>
      <c r="W1751" s="6"/>
      <c r="Z1751" s="6"/>
    </row>
    <row r="1752" spans="17:26" x14ac:dyDescent="0.25">
      <c r="Q1752" s="6"/>
      <c r="W1752" s="6"/>
      <c r="Z1752" s="6"/>
    </row>
    <row r="1753" spans="17:26" x14ac:dyDescent="0.25">
      <c r="Q1753" s="6"/>
      <c r="W1753" s="6"/>
      <c r="Z1753" s="6"/>
    </row>
    <row r="1754" spans="17:26" x14ac:dyDescent="0.25">
      <c r="Q1754" s="6"/>
      <c r="W1754" s="6"/>
      <c r="Z1754" s="6"/>
    </row>
    <row r="1755" spans="17:26" x14ac:dyDescent="0.25">
      <c r="Q1755" s="6"/>
      <c r="W1755" s="6"/>
      <c r="Z1755" s="6"/>
    </row>
    <row r="1756" spans="17:26" x14ac:dyDescent="0.25">
      <c r="Q1756" s="6"/>
      <c r="W1756" s="6"/>
      <c r="Z1756" s="6"/>
    </row>
    <row r="1757" spans="17:26" x14ac:dyDescent="0.25">
      <c r="Q1757" s="6"/>
      <c r="W1757" s="6"/>
      <c r="Z1757" s="6"/>
    </row>
    <row r="1758" spans="17:26" x14ac:dyDescent="0.25">
      <c r="Q1758" s="6"/>
      <c r="W1758" s="6"/>
      <c r="Z1758" s="6"/>
    </row>
    <row r="1759" spans="17:26" x14ac:dyDescent="0.25">
      <c r="Q1759" s="6"/>
      <c r="W1759" s="6"/>
      <c r="Z1759" s="6"/>
    </row>
    <row r="1760" spans="17:26" x14ac:dyDescent="0.25">
      <c r="Q1760" s="6"/>
      <c r="W1760" s="6"/>
      <c r="Z1760" s="6"/>
    </row>
    <row r="1761" spans="17:26" x14ac:dyDescent="0.25">
      <c r="Q1761" s="6"/>
      <c r="W1761" s="6"/>
      <c r="Z1761" s="6"/>
    </row>
    <row r="1762" spans="17:26" x14ac:dyDescent="0.25">
      <c r="Q1762" s="6"/>
      <c r="W1762" s="6"/>
      <c r="Z1762" s="6"/>
    </row>
    <row r="1763" spans="17:26" x14ac:dyDescent="0.25">
      <c r="Q1763" s="6"/>
      <c r="W1763" s="6"/>
      <c r="Z1763" s="6"/>
    </row>
    <row r="1764" spans="17:26" x14ac:dyDescent="0.25">
      <c r="Q1764" s="6"/>
      <c r="W1764" s="6"/>
      <c r="Z1764" s="6"/>
    </row>
    <row r="1765" spans="17:26" x14ac:dyDescent="0.25">
      <c r="Q1765" s="6"/>
      <c r="W1765" s="6"/>
      <c r="Z1765" s="6"/>
    </row>
    <row r="1766" spans="17:26" x14ac:dyDescent="0.25">
      <c r="Q1766" s="6"/>
      <c r="W1766" s="6"/>
      <c r="Z1766" s="6"/>
    </row>
    <row r="1767" spans="17:26" x14ac:dyDescent="0.25">
      <c r="Q1767" s="6"/>
      <c r="W1767" s="6"/>
      <c r="Z1767" s="6"/>
    </row>
    <row r="1768" spans="17:26" x14ac:dyDescent="0.25">
      <c r="Q1768" s="6"/>
      <c r="W1768" s="6"/>
      <c r="Z1768" s="6"/>
    </row>
    <row r="1769" spans="17:26" x14ac:dyDescent="0.25">
      <c r="Q1769" s="6"/>
      <c r="W1769" s="6"/>
      <c r="Z1769" s="6"/>
    </row>
    <row r="1770" spans="17:26" x14ac:dyDescent="0.25">
      <c r="Q1770" s="6"/>
      <c r="W1770" s="6"/>
      <c r="Z1770" s="6"/>
    </row>
    <row r="1771" spans="17:26" x14ac:dyDescent="0.25">
      <c r="Q1771" s="6"/>
      <c r="W1771" s="6"/>
      <c r="Z1771" s="6"/>
    </row>
    <row r="1772" spans="17:26" x14ac:dyDescent="0.25">
      <c r="Q1772" s="6"/>
      <c r="W1772" s="6"/>
      <c r="Z1772" s="6"/>
    </row>
    <row r="1773" spans="17:26" x14ac:dyDescent="0.25">
      <c r="Q1773" s="6"/>
      <c r="W1773" s="6"/>
      <c r="Z1773" s="6"/>
    </row>
    <row r="1774" spans="17:26" x14ac:dyDescent="0.25">
      <c r="Q1774" s="6"/>
      <c r="W1774" s="6"/>
      <c r="Z1774" s="6"/>
    </row>
    <row r="1775" spans="17:26" x14ac:dyDescent="0.25">
      <c r="Q1775" s="6"/>
      <c r="W1775" s="6"/>
      <c r="Z1775" s="6"/>
    </row>
    <row r="1776" spans="17:26" x14ac:dyDescent="0.25">
      <c r="Q1776" s="6"/>
      <c r="W1776" s="6"/>
      <c r="Z1776" s="6"/>
    </row>
    <row r="1777" spans="17:26" x14ac:dyDescent="0.25">
      <c r="Q1777" s="6"/>
      <c r="W1777" s="6"/>
      <c r="Z1777" s="6"/>
    </row>
    <row r="1778" spans="17:26" x14ac:dyDescent="0.25">
      <c r="Q1778" s="6"/>
      <c r="W1778" s="6"/>
      <c r="Z1778" s="6"/>
    </row>
    <row r="1779" spans="17:26" x14ac:dyDescent="0.25">
      <c r="Q1779" s="6"/>
      <c r="W1779" s="6"/>
      <c r="Z1779" s="6"/>
    </row>
    <row r="1780" spans="17:26" x14ac:dyDescent="0.25">
      <c r="Q1780" s="6"/>
      <c r="W1780" s="6"/>
      <c r="Z1780" s="6"/>
    </row>
    <row r="1781" spans="17:26" x14ac:dyDescent="0.25">
      <c r="Q1781" s="6"/>
      <c r="W1781" s="6"/>
      <c r="Z1781" s="6"/>
    </row>
    <row r="1782" spans="17:26" x14ac:dyDescent="0.25">
      <c r="Q1782" s="6"/>
      <c r="W1782" s="6"/>
      <c r="Z1782" s="6"/>
    </row>
    <row r="1783" spans="17:26" x14ac:dyDescent="0.25">
      <c r="Q1783" s="6"/>
      <c r="W1783" s="6"/>
      <c r="Z1783" s="6"/>
    </row>
    <row r="1784" spans="17:26" x14ac:dyDescent="0.25">
      <c r="Q1784" s="6"/>
      <c r="W1784" s="6"/>
      <c r="Z1784" s="6"/>
    </row>
    <row r="1785" spans="17:26" x14ac:dyDescent="0.25">
      <c r="Q1785" s="6"/>
      <c r="W1785" s="6"/>
      <c r="Z1785" s="6"/>
    </row>
    <row r="1786" spans="17:26" x14ac:dyDescent="0.25">
      <c r="Q1786" s="6"/>
      <c r="W1786" s="6"/>
      <c r="Z1786" s="6"/>
    </row>
    <row r="1787" spans="17:26" x14ac:dyDescent="0.25">
      <c r="Q1787" s="6"/>
      <c r="W1787" s="6"/>
      <c r="Z1787" s="6"/>
    </row>
    <row r="1788" spans="17:26" x14ac:dyDescent="0.25">
      <c r="Q1788" s="6"/>
      <c r="W1788" s="6"/>
      <c r="Z1788" s="6"/>
    </row>
    <row r="1789" spans="17:26" x14ac:dyDescent="0.25">
      <c r="Q1789" s="6"/>
      <c r="W1789" s="6"/>
      <c r="Z1789" s="6"/>
    </row>
    <row r="1790" spans="17:26" x14ac:dyDescent="0.25">
      <c r="Q1790" s="6"/>
      <c r="W1790" s="6"/>
      <c r="Z1790" s="6"/>
    </row>
    <row r="1791" spans="17:26" x14ac:dyDescent="0.25">
      <c r="Q1791" s="6"/>
      <c r="W1791" s="6"/>
      <c r="Z1791" s="6"/>
    </row>
    <row r="1792" spans="17:26" x14ac:dyDescent="0.25">
      <c r="Q1792" s="6"/>
      <c r="W1792" s="6"/>
      <c r="Z1792" s="6"/>
    </row>
    <row r="1793" spans="17:26" x14ac:dyDescent="0.25">
      <c r="Q1793" s="6"/>
      <c r="W1793" s="6"/>
      <c r="Z1793" s="6"/>
    </row>
    <row r="1794" spans="17:26" x14ac:dyDescent="0.25">
      <c r="Q1794" s="6"/>
      <c r="W1794" s="6"/>
      <c r="Z1794" s="6"/>
    </row>
    <row r="1795" spans="17:26" x14ac:dyDescent="0.25">
      <c r="Q1795" s="6"/>
      <c r="W1795" s="6"/>
      <c r="Z1795" s="6"/>
    </row>
    <row r="1796" spans="17:26" x14ac:dyDescent="0.25">
      <c r="Q1796" s="6"/>
      <c r="W1796" s="6"/>
      <c r="Z1796" s="6"/>
    </row>
    <row r="1797" spans="17:26" x14ac:dyDescent="0.25">
      <c r="Q1797" s="6"/>
      <c r="W1797" s="6"/>
      <c r="Z1797" s="6"/>
    </row>
    <row r="1798" spans="17:26" x14ac:dyDescent="0.25">
      <c r="Q1798" s="6"/>
      <c r="W1798" s="6"/>
      <c r="Z1798" s="6"/>
    </row>
    <row r="1799" spans="17:26" x14ac:dyDescent="0.25">
      <c r="Q1799" s="6"/>
      <c r="W1799" s="6"/>
      <c r="Z1799" s="6"/>
    </row>
    <row r="1800" spans="17:26" x14ac:dyDescent="0.25">
      <c r="Q1800" s="6"/>
      <c r="W1800" s="6"/>
      <c r="Z1800" s="6"/>
    </row>
    <row r="1801" spans="17:26" x14ac:dyDescent="0.25">
      <c r="Q1801" s="6"/>
      <c r="W1801" s="6"/>
      <c r="Z1801" s="6"/>
    </row>
    <row r="1802" spans="17:26" x14ac:dyDescent="0.25">
      <c r="Q1802" s="6"/>
      <c r="W1802" s="6"/>
      <c r="Z1802" s="6"/>
    </row>
    <row r="1803" spans="17:26" x14ac:dyDescent="0.25">
      <c r="Q1803" s="6"/>
      <c r="W1803" s="6"/>
      <c r="Z1803" s="6"/>
    </row>
    <row r="1804" spans="17:26" x14ac:dyDescent="0.25">
      <c r="Q1804" s="6"/>
      <c r="W1804" s="6"/>
      <c r="Z1804" s="6"/>
    </row>
    <row r="1805" spans="17:26" x14ac:dyDescent="0.25">
      <c r="Q1805" s="6"/>
      <c r="W1805" s="6"/>
      <c r="Z1805" s="6"/>
    </row>
    <row r="1806" spans="17:26" x14ac:dyDescent="0.25">
      <c r="Q1806" s="6"/>
      <c r="W1806" s="6"/>
      <c r="Z1806" s="6"/>
    </row>
    <row r="1807" spans="17:26" x14ac:dyDescent="0.25">
      <c r="Q1807" s="6"/>
      <c r="W1807" s="6"/>
      <c r="Z1807" s="6"/>
    </row>
    <row r="1808" spans="17:26" x14ac:dyDescent="0.25">
      <c r="Q1808" s="6"/>
      <c r="W1808" s="6"/>
      <c r="Z1808" s="6"/>
    </row>
    <row r="1809" spans="17:26" x14ac:dyDescent="0.25">
      <c r="Q1809" s="6"/>
      <c r="W1809" s="6"/>
      <c r="Z1809" s="6"/>
    </row>
    <row r="1810" spans="17:26" x14ac:dyDescent="0.25">
      <c r="Q1810" s="6"/>
      <c r="W1810" s="6"/>
      <c r="Z1810" s="6"/>
    </row>
    <row r="1811" spans="17:26" x14ac:dyDescent="0.25">
      <c r="Q1811" s="6"/>
      <c r="W1811" s="6"/>
      <c r="Z1811" s="6"/>
    </row>
    <row r="1812" spans="17:26" x14ac:dyDescent="0.25">
      <c r="Q1812" s="6"/>
      <c r="W1812" s="6"/>
      <c r="Z1812" s="6"/>
    </row>
    <row r="1813" spans="17:26" x14ac:dyDescent="0.25">
      <c r="Q1813" s="6"/>
      <c r="W1813" s="6"/>
      <c r="Z1813" s="6"/>
    </row>
    <row r="1814" spans="17:26" x14ac:dyDescent="0.25">
      <c r="Q1814" s="6"/>
      <c r="W1814" s="6"/>
      <c r="Z1814" s="6"/>
    </row>
    <row r="1815" spans="17:26" x14ac:dyDescent="0.25">
      <c r="Q1815" s="6"/>
      <c r="W1815" s="6"/>
      <c r="Z1815" s="6"/>
    </row>
    <row r="1816" spans="17:26" x14ac:dyDescent="0.25">
      <c r="Q1816" s="6"/>
      <c r="W1816" s="6"/>
      <c r="Z1816" s="6"/>
    </row>
    <row r="1817" spans="17:26" x14ac:dyDescent="0.25">
      <c r="Q1817" s="6"/>
      <c r="W1817" s="6"/>
      <c r="Z1817" s="6"/>
    </row>
    <row r="1818" spans="17:26" x14ac:dyDescent="0.25">
      <c r="Q1818" s="6"/>
      <c r="W1818" s="6"/>
      <c r="Z1818" s="6"/>
    </row>
    <row r="1819" spans="17:26" x14ac:dyDescent="0.25">
      <c r="Q1819" s="6"/>
      <c r="W1819" s="6"/>
      <c r="Z1819" s="6"/>
    </row>
    <row r="1820" spans="17:26" x14ac:dyDescent="0.25">
      <c r="Q1820" s="6"/>
      <c r="W1820" s="6"/>
      <c r="Z1820" s="6"/>
    </row>
    <row r="1821" spans="17:26" x14ac:dyDescent="0.25">
      <c r="Q1821" s="6"/>
      <c r="W1821" s="6"/>
      <c r="Z1821" s="6"/>
    </row>
    <row r="1822" spans="17:26" x14ac:dyDescent="0.25">
      <c r="Q1822" s="6"/>
      <c r="W1822" s="6"/>
      <c r="Z1822" s="6"/>
    </row>
    <row r="1823" spans="17:26" x14ac:dyDescent="0.25">
      <c r="Q1823" s="6"/>
      <c r="W1823" s="6"/>
      <c r="Z1823" s="6"/>
    </row>
    <row r="1824" spans="17:26" x14ac:dyDescent="0.25">
      <c r="Q1824" s="6"/>
      <c r="W1824" s="6"/>
      <c r="Z1824" s="6"/>
    </row>
    <row r="1825" spans="17:26" x14ac:dyDescent="0.25">
      <c r="Q1825" s="6"/>
      <c r="W1825" s="6"/>
      <c r="Z1825" s="6"/>
    </row>
    <row r="1826" spans="17:26" x14ac:dyDescent="0.25">
      <c r="Q1826" s="6"/>
      <c r="W1826" s="6"/>
      <c r="Z1826" s="6"/>
    </row>
    <row r="1827" spans="17:26" x14ac:dyDescent="0.25">
      <c r="Q1827" s="6"/>
      <c r="W1827" s="6"/>
      <c r="Z1827" s="6"/>
    </row>
    <row r="1828" spans="17:26" x14ac:dyDescent="0.25">
      <c r="Q1828" s="6"/>
      <c r="W1828" s="6"/>
      <c r="Z1828" s="6"/>
    </row>
    <row r="1829" spans="17:26" x14ac:dyDescent="0.25">
      <c r="Q1829" s="6"/>
      <c r="W1829" s="6"/>
      <c r="Z1829" s="6"/>
    </row>
    <row r="1830" spans="17:26" x14ac:dyDescent="0.25">
      <c r="Q1830" s="6"/>
      <c r="W1830" s="6"/>
      <c r="Z1830" s="6"/>
    </row>
    <row r="1831" spans="17:26" x14ac:dyDescent="0.25">
      <c r="Q1831" s="6"/>
      <c r="W1831" s="6"/>
      <c r="Z1831" s="6"/>
    </row>
    <row r="1832" spans="17:26" x14ac:dyDescent="0.25">
      <c r="Q1832" s="6"/>
      <c r="W1832" s="6"/>
      <c r="Z1832" s="6"/>
    </row>
    <row r="1833" spans="17:26" x14ac:dyDescent="0.25">
      <c r="Q1833" s="6"/>
      <c r="W1833" s="6"/>
      <c r="Z1833" s="6"/>
    </row>
    <row r="1834" spans="17:26" x14ac:dyDescent="0.25">
      <c r="Q1834" s="6"/>
      <c r="W1834" s="6"/>
      <c r="Z1834" s="6"/>
    </row>
    <row r="1835" spans="17:26" x14ac:dyDescent="0.25">
      <c r="Q1835" s="6"/>
      <c r="W1835" s="6"/>
      <c r="Z1835" s="6"/>
    </row>
    <row r="1836" spans="17:26" x14ac:dyDescent="0.25">
      <c r="Q1836" s="6"/>
      <c r="W1836" s="6"/>
      <c r="Z1836" s="6"/>
    </row>
    <row r="1837" spans="17:26" x14ac:dyDescent="0.25">
      <c r="Q1837" s="6"/>
      <c r="W1837" s="6"/>
      <c r="Z1837" s="6"/>
    </row>
    <row r="1838" spans="17:26" x14ac:dyDescent="0.25">
      <c r="Q1838" s="6"/>
      <c r="W1838" s="6"/>
      <c r="Z1838" s="6"/>
    </row>
    <row r="1839" spans="17:26" x14ac:dyDescent="0.25">
      <c r="Q1839" s="6"/>
      <c r="W1839" s="6"/>
      <c r="Z1839" s="6"/>
    </row>
    <row r="1840" spans="17:26" x14ac:dyDescent="0.25">
      <c r="Q1840" s="6"/>
      <c r="W1840" s="6"/>
      <c r="Z1840" s="6"/>
    </row>
    <row r="1841" spans="17:26" x14ac:dyDescent="0.25">
      <c r="Q1841" s="6"/>
      <c r="W1841" s="6"/>
      <c r="Z1841" s="6"/>
    </row>
    <row r="1842" spans="17:26" x14ac:dyDescent="0.25">
      <c r="Q1842" s="6"/>
      <c r="W1842" s="6"/>
      <c r="Z1842" s="6"/>
    </row>
    <row r="1843" spans="17:26" x14ac:dyDescent="0.25">
      <c r="Q1843" s="6"/>
      <c r="W1843" s="6"/>
      <c r="Z1843" s="6"/>
    </row>
    <row r="1844" spans="17:26" x14ac:dyDescent="0.25">
      <c r="Q1844" s="6"/>
      <c r="W1844" s="6"/>
      <c r="Z1844" s="6"/>
    </row>
    <row r="1845" spans="17:26" x14ac:dyDescent="0.25">
      <c r="Q1845" s="6"/>
      <c r="W1845" s="6"/>
      <c r="Z1845" s="6"/>
    </row>
    <row r="1846" spans="17:26" x14ac:dyDescent="0.25">
      <c r="Q1846" s="6"/>
      <c r="W1846" s="6"/>
      <c r="Z1846" s="6"/>
    </row>
    <row r="1847" spans="17:26" x14ac:dyDescent="0.25">
      <c r="Q1847" s="6"/>
      <c r="W1847" s="6"/>
      <c r="Z1847" s="6"/>
    </row>
    <row r="1848" spans="17:26" x14ac:dyDescent="0.25">
      <c r="Q1848" s="6"/>
      <c r="W1848" s="6"/>
      <c r="Z1848" s="6"/>
    </row>
    <row r="1849" spans="17:26" x14ac:dyDescent="0.25">
      <c r="Q1849" s="6"/>
      <c r="W1849" s="6"/>
      <c r="Z1849" s="6"/>
    </row>
    <row r="1850" spans="17:26" x14ac:dyDescent="0.25">
      <c r="Q1850" s="6"/>
      <c r="W1850" s="6"/>
      <c r="Z1850" s="6"/>
    </row>
    <row r="1851" spans="17:26" x14ac:dyDescent="0.25">
      <c r="Q1851" s="6"/>
      <c r="W1851" s="6"/>
      <c r="Z1851" s="6"/>
    </row>
    <row r="1852" spans="17:26" x14ac:dyDescent="0.25">
      <c r="Q1852" s="6"/>
      <c r="W1852" s="6"/>
      <c r="Z1852" s="6"/>
    </row>
    <row r="1853" spans="17:26" x14ac:dyDescent="0.25">
      <c r="Q1853" s="6"/>
      <c r="W1853" s="6"/>
      <c r="Z1853" s="6"/>
    </row>
    <row r="1854" spans="17:26" x14ac:dyDescent="0.25">
      <c r="Q1854" s="6"/>
      <c r="W1854" s="6"/>
      <c r="Z1854" s="6"/>
    </row>
    <row r="1855" spans="17:26" x14ac:dyDescent="0.25">
      <c r="Q1855" s="6"/>
      <c r="W1855" s="6"/>
      <c r="Z1855" s="6"/>
    </row>
    <row r="1856" spans="17:26" x14ac:dyDescent="0.25">
      <c r="Q1856" s="6"/>
      <c r="W1856" s="6"/>
      <c r="Z1856" s="6"/>
    </row>
    <row r="1857" spans="17:26" x14ac:dyDescent="0.25">
      <c r="Q1857" s="6"/>
      <c r="W1857" s="6"/>
      <c r="Z1857" s="6"/>
    </row>
    <row r="1858" spans="17:26" x14ac:dyDescent="0.25">
      <c r="Q1858" s="6"/>
      <c r="W1858" s="6"/>
      <c r="Z1858" s="6"/>
    </row>
    <row r="1859" spans="17:26" x14ac:dyDescent="0.25">
      <c r="Q1859" s="6"/>
      <c r="W1859" s="6"/>
      <c r="Z1859" s="6"/>
    </row>
    <row r="1860" spans="17:26" x14ac:dyDescent="0.25">
      <c r="Q1860" s="6"/>
      <c r="W1860" s="6"/>
      <c r="Z1860" s="6"/>
    </row>
    <row r="1861" spans="17:26" x14ac:dyDescent="0.25">
      <c r="Q1861" s="6"/>
      <c r="W1861" s="6"/>
      <c r="Z1861" s="6"/>
    </row>
    <row r="1862" spans="17:26" x14ac:dyDescent="0.25">
      <c r="Q1862" s="6"/>
      <c r="W1862" s="6"/>
      <c r="Z1862" s="6"/>
    </row>
    <row r="1863" spans="17:26" x14ac:dyDescent="0.25">
      <c r="Q1863" s="6"/>
      <c r="W1863" s="6"/>
      <c r="Z1863" s="6"/>
    </row>
    <row r="1864" spans="17:26" x14ac:dyDescent="0.25">
      <c r="Q1864" s="6"/>
      <c r="W1864" s="6"/>
      <c r="Z1864" s="6"/>
    </row>
    <row r="1865" spans="17:26" x14ac:dyDescent="0.25">
      <c r="Q1865" s="6"/>
      <c r="W1865" s="6"/>
      <c r="Z1865" s="6"/>
    </row>
    <row r="1866" spans="17:26" x14ac:dyDescent="0.25">
      <c r="Q1866" s="6"/>
      <c r="W1866" s="6"/>
      <c r="Z1866" s="6"/>
    </row>
    <row r="1867" spans="17:26" x14ac:dyDescent="0.25">
      <c r="Q1867" s="6"/>
      <c r="W1867" s="6"/>
      <c r="Z1867" s="6"/>
    </row>
    <row r="1868" spans="17:26" x14ac:dyDescent="0.25">
      <c r="Q1868" s="6"/>
      <c r="W1868" s="6"/>
      <c r="Z1868" s="6"/>
    </row>
    <row r="1869" spans="17:26" x14ac:dyDescent="0.25">
      <c r="Q1869" s="6"/>
      <c r="W1869" s="6"/>
      <c r="Z1869" s="6"/>
    </row>
    <row r="1870" spans="17:26" x14ac:dyDescent="0.25">
      <c r="Q1870" s="6"/>
      <c r="W1870" s="6"/>
      <c r="Z1870" s="6"/>
    </row>
    <row r="1871" spans="17:26" x14ac:dyDescent="0.25">
      <c r="Q1871" s="6"/>
      <c r="W1871" s="6"/>
      <c r="Z1871" s="6"/>
    </row>
    <row r="1872" spans="17:26" x14ac:dyDescent="0.25">
      <c r="Q1872" s="6"/>
      <c r="W1872" s="6"/>
      <c r="Z1872" s="6"/>
    </row>
    <row r="1873" spans="17:26" x14ac:dyDescent="0.25">
      <c r="Q1873" s="6"/>
      <c r="W1873" s="6"/>
      <c r="Z1873" s="6"/>
    </row>
    <row r="1874" spans="17:26" x14ac:dyDescent="0.25">
      <c r="Q1874" s="6"/>
      <c r="W1874" s="6"/>
      <c r="Z1874" s="6"/>
    </row>
    <row r="1875" spans="17:26" x14ac:dyDescent="0.25">
      <c r="Q1875" s="6"/>
      <c r="W1875" s="6"/>
      <c r="Z1875" s="6"/>
    </row>
    <row r="1876" spans="17:26" x14ac:dyDescent="0.25">
      <c r="Q1876" s="6"/>
      <c r="W1876" s="6"/>
      <c r="Z1876" s="6"/>
    </row>
    <row r="1877" spans="17:26" x14ac:dyDescent="0.25">
      <c r="Q1877" s="6"/>
      <c r="W1877" s="6"/>
      <c r="Z1877" s="6"/>
    </row>
    <row r="1878" spans="17:26" x14ac:dyDescent="0.25">
      <c r="Q1878" s="6"/>
      <c r="W1878" s="6"/>
      <c r="Z1878" s="6"/>
    </row>
    <row r="1879" spans="17:26" x14ac:dyDescent="0.25">
      <c r="Q1879" s="6"/>
      <c r="W1879" s="6"/>
      <c r="Z1879" s="6"/>
    </row>
    <row r="1880" spans="17:26" x14ac:dyDescent="0.25">
      <c r="Q1880" s="6"/>
      <c r="W1880" s="6"/>
      <c r="Z1880" s="6"/>
    </row>
    <row r="1881" spans="17:26" x14ac:dyDescent="0.25">
      <c r="Q1881" s="6"/>
      <c r="W1881" s="6"/>
      <c r="Z1881" s="6"/>
    </row>
    <row r="1882" spans="17:26" x14ac:dyDescent="0.25">
      <c r="Q1882" s="6"/>
      <c r="W1882" s="6"/>
      <c r="Z1882" s="6"/>
    </row>
    <row r="1883" spans="17:26" x14ac:dyDescent="0.25">
      <c r="Q1883" s="6"/>
      <c r="W1883" s="6"/>
      <c r="Z1883" s="6"/>
    </row>
    <row r="1884" spans="17:26" x14ac:dyDescent="0.25">
      <c r="Q1884" s="6"/>
      <c r="W1884" s="6"/>
      <c r="Z1884" s="6"/>
    </row>
    <row r="1885" spans="17:26" x14ac:dyDescent="0.25">
      <c r="Q1885" s="6"/>
      <c r="W1885" s="6"/>
      <c r="Z1885" s="6"/>
    </row>
    <row r="1886" spans="17:26" x14ac:dyDescent="0.25">
      <c r="Q1886" s="6"/>
      <c r="W1886" s="6"/>
      <c r="Z1886" s="6"/>
    </row>
    <row r="1887" spans="17:26" x14ac:dyDescent="0.25">
      <c r="Q1887" s="6"/>
      <c r="W1887" s="6"/>
      <c r="Z1887" s="6"/>
    </row>
    <row r="1888" spans="17:26" x14ac:dyDescent="0.25">
      <c r="Q1888" s="6"/>
      <c r="W1888" s="6"/>
      <c r="Z1888" s="6"/>
    </row>
    <row r="1889" spans="17:26" x14ac:dyDescent="0.25">
      <c r="Q1889" s="6"/>
      <c r="W1889" s="6"/>
      <c r="Z1889" s="6"/>
    </row>
    <row r="1890" spans="17:26" x14ac:dyDescent="0.25">
      <c r="Q1890" s="6"/>
      <c r="W1890" s="6"/>
      <c r="Z1890" s="6"/>
    </row>
    <row r="1891" spans="17:26" x14ac:dyDescent="0.25">
      <c r="Q1891" s="6"/>
      <c r="W1891" s="6"/>
      <c r="Z1891" s="6"/>
    </row>
    <row r="1892" spans="17:26" x14ac:dyDescent="0.25">
      <c r="Q1892" s="6"/>
      <c r="W1892" s="6"/>
      <c r="Z1892" s="6"/>
    </row>
    <row r="1893" spans="17:26" x14ac:dyDescent="0.25">
      <c r="Q1893" s="6"/>
      <c r="W1893" s="6"/>
      <c r="Z1893" s="6"/>
    </row>
    <row r="1894" spans="17:26" x14ac:dyDescent="0.25">
      <c r="Q1894" s="6"/>
      <c r="W1894" s="6"/>
      <c r="Z1894" s="6"/>
    </row>
    <row r="1895" spans="17:26" x14ac:dyDescent="0.25">
      <c r="Q1895" s="6"/>
      <c r="W1895" s="6"/>
      <c r="Z1895" s="6"/>
    </row>
    <row r="1896" spans="17:26" x14ac:dyDescent="0.25">
      <c r="Q1896" s="6"/>
      <c r="W1896" s="6"/>
      <c r="Z1896" s="6"/>
    </row>
    <row r="1897" spans="17:26" x14ac:dyDescent="0.25">
      <c r="Q1897" s="6"/>
      <c r="W1897" s="6"/>
      <c r="Z1897" s="6"/>
    </row>
    <row r="1898" spans="17:26" x14ac:dyDescent="0.25">
      <c r="Q1898" s="6"/>
      <c r="W1898" s="6"/>
      <c r="Z1898" s="6"/>
    </row>
    <row r="1899" spans="17:26" x14ac:dyDescent="0.25">
      <c r="Q1899" s="6"/>
      <c r="W1899" s="6"/>
      <c r="Z1899" s="6"/>
    </row>
    <row r="1900" spans="17:26" x14ac:dyDescent="0.25">
      <c r="Q1900" s="6"/>
      <c r="W1900" s="6"/>
      <c r="Z1900" s="6"/>
    </row>
    <row r="1901" spans="17:26" x14ac:dyDescent="0.25">
      <c r="Q1901" s="6"/>
      <c r="W1901" s="6"/>
      <c r="Z1901" s="6"/>
    </row>
    <row r="1902" spans="17:26" x14ac:dyDescent="0.25">
      <c r="Q1902" s="6"/>
      <c r="W1902" s="6"/>
      <c r="Z1902" s="6"/>
    </row>
    <row r="1903" spans="17:26" x14ac:dyDescent="0.25">
      <c r="Q1903" s="6"/>
      <c r="W1903" s="6"/>
      <c r="Z1903" s="6"/>
    </row>
    <row r="1904" spans="17:26" x14ac:dyDescent="0.25">
      <c r="Q1904" s="6"/>
      <c r="W1904" s="6"/>
      <c r="Z1904" s="6"/>
    </row>
    <row r="1905" spans="17:26" x14ac:dyDescent="0.25">
      <c r="Q1905" s="6"/>
      <c r="W1905" s="6"/>
      <c r="Z1905" s="6"/>
    </row>
    <row r="1906" spans="17:26" x14ac:dyDescent="0.25">
      <c r="Q1906" s="6"/>
      <c r="W1906" s="6"/>
      <c r="Z1906" s="6"/>
    </row>
    <row r="1907" spans="17:26" x14ac:dyDescent="0.25">
      <c r="Q1907" s="6"/>
      <c r="W1907" s="6"/>
      <c r="Z1907" s="6"/>
    </row>
    <row r="1908" spans="17:26" x14ac:dyDescent="0.25">
      <c r="Q1908" s="6"/>
      <c r="W1908" s="6"/>
      <c r="Z1908" s="6"/>
    </row>
    <row r="1909" spans="17:26" x14ac:dyDescent="0.25">
      <c r="Q1909" s="6"/>
      <c r="W1909" s="6"/>
      <c r="Z1909" s="6"/>
    </row>
    <row r="1910" spans="17:26" x14ac:dyDescent="0.25">
      <c r="Q1910" s="6"/>
      <c r="W1910" s="6"/>
      <c r="Z1910" s="6"/>
    </row>
    <row r="1911" spans="17:26" x14ac:dyDescent="0.25">
      <c r="Q1911" s="6"/>
      <c r="W1911" s="6"/>
      <c r="Z1911" s="6"/>
    </row>
    <row r="1912" spans="17:26" x14ac:dyDescent="0.25">
      <c r="Q1912" s="6"/>
      <c r="W1912" s="6"/>
      <c r="Z1912" s="6"/>
    </row>
    <row r="1913" spans="17:26" x14ac:dyDescent="0.25">
      <c r="Q1913" s="6"/>
      <c r="W1913" s="6"/>
      <c r="Z1913" s="6"/>
    </row>
    <row r="1914" spans="17:26" x14ac:dyDescent="0.25">
      <c r="Q1914" s="6"/>
      <c r="W1914" s="6"/>
      <c r="Z1914" s="6"/>
    </row>
    <row r="1915" spans="17:26" x14ac:dyDescent="0.25">
      <c r="Q1915" s="6"/>
      <c r="W1915" s="6"/>
      <c r="Z1915" s="6"/>
    </row>
    <row r="1916" spans="17:26" x14ac:dyDescent="0.25">
      <c r="Q1916" s="6"/>
      <c r="W1916" s="6"/>
      <c r="Z1916" s="6"/>
    </row>
    <row r="1917" spans="17:26" x14ac:dyDescent="0.25">
      <c r="Q1917" s="6"/>
      <c r="W1917" s="6"/>
      <c r="Z1917" s="6"/>
    </row>
    <row r="1918" spans="17:26" x14ac:dyDescent="0.25">
      <c r="Q1918" s="6"/>
      <c r="W1918" s="6"/>
      <c r="Z1918" s="6"/>
    </row>
    <row r="1919" spans="17:26" x14ac:dyDescent="0.25">
      <c r="Q1919" s="6"/>
      <c r="W1919" s="6"/>
      <c r="Z1919" s="6"/>
    </row>
    <row r="1920" spans="17:26" x14ac:dyDescent="0.25">
      <c r="Q1920" s="6"/>
      <c r="W1920" s="6"/>
      <c r="Z1920" s="6"/>
    </row>
    <row r="1921" spans="17:26" x14ac:dyDescent="0.25">
      <c r="Q1921" s="6"/>
      <c r="W1921" s="6"/>
      <c r="Z1921" s="6"/>
    </row>
    <row r="1922" spans="17:26" x14ac:dyDescent="0.25">
      <c r="Q1922" s="6"/>
      <c r="W1922" s="6"/>
      <c r="Z1922" s="6"/>
    </row>
    <row r="1923" spans="17:26" x14ac:dyDescent="0.25">
      <c r="Q1923" s="6"/>
      <c r="W1923" s="6"/>
      <c r="Z1923" s="6"/>
    </row>
    <row r="1924" spans="17:26" x14ac:dyDescent="0.25">
      <c r="Q1924" s="6"/>
      <c r="W1924" s="6"/>
      <c r="Z1924" s="6"/>
    </row>
    <row r="1925" spans="17:26" x14ac:dyDescent="0.25">
      <c r="Q1925" s="6"/>
      <c r="W1925" s="6"/>
      <c r="Z1925" s="6"/>
    </row>
    <row r="1926" spans="17:26" x14ac:dyDescent="0.25">
      <c r="Q1926" s="6"/>
      <c r="W1926" s="6"/>
      <c r="Z1926" s="6"/>
    </row>
    <row r="1927" spans="17:26" x14ac:dyDescent="0.25">
      <c r="Q1927" s="6"/>
      <c r="W1927" s="6"/>
      <c r="Z1927" s="6"/>
    </row>
    <row r="1928" spans="17:26" x14ac:dyDescent="0.25">
      <c r="Q1928" s="6"/>
      <c r="W1928" s="6"/>
      <c r="Z1928" s="6"/>
    </row>
    <row r="1929" spans="17:26" x14ac:dyDescent="0.25">
      <c r="Q1929" s="6"/>
      <c r="W1929" s="6"/>
      <c r="Z1929" s="6"/>
    </row>
    <row r="1930" spans="17:26" x14ac:dyDescent="0.25">
      <c r="Q1930" s="6"/>
      <c r="W1930" s="6"/>
      <c r="Z1930" s="6"/>
    </row>
    <row r="1931" spans="17:26" x14ac:dyDescent="0.25">
      <c r="Q1931" s="6"/>
      <c r="W1931" s="6"/>
      <c r="Z1931" s="6"/>
    </row>
    <row r="1932" spans="17:26" x14ac:dyDescent="0.25">
      <c r="Q1932" s="6"/>
      <c r="W1932" s="6"/>
      <c r="Z1932" s="6"/>
    </row>
    <row r="1933" spans="17:26" x14ac:dyDescent="0.25">
      <c r="Q1933" s="6"/>
      <c r="W1933" s="6"/>
      <c r="Z1933" s="6"/>
    </row>
    <row r="1934" spans="17:26" x14ac:dyDescent="0.25">
      <c r="Q1934" s="6"/>
      <c r="W1934" s="6"/>
      <c r="Z1934" s="6"/>
    </row>
    <row r="1935" spans="17:26" x14ac:dyDescent="0.25">
      <c r="Q1935" s="6"/>
      <c r="W1935" s="6"/>
      <c r="Z1935" s="6"/>
    </row>
    <row r="1936" spans="17:26" x14ac:dyDescent="0.25">
      <c r="Q1936" s="6"/>
      <c r="W1936" s="6"/>
      <c r="Z1936" s="6"/>
    </row>
    <row r="1937" spans="17:26" x14ac:dyDescent="0.25">
      <c r="Q1937" s="6"/>
      <c r="W1937" s="6"/>
      <c r="Z1937" s="6"/>
    </row>
    <row r="1938" spans="17:26" x14ac:dyDescent="0.25">
      <c r="Q1938" s="6"/>
      <c r="W1938" s="6"/>
      <c r="Z1938" s="6"/>
    </row>
    <row r="1939" spans="17:26" x14ac:dyDescent="0.25">
      <c r="Q1939" s="6"/>
      <c r="W1939" s="6"/>
      <c r="Z1939" s="6"/>
    </row>
    <row r="1940" spans="17:26" x14ac:dyDescent="0.25">
      <c r="Q1940" s="6"/>
      <c r="W1940" s="6"/>
      <c r="Z1940" s="6"/>
    </row>
    <row r="1941" spans="17:26" x14ac:dyDescent="0.25">
      <c r="Q1941" s="6"/>
      <c r="W1941" s="6"/>
      <c r="Z1941" s="6"/>
    </row>
    <row r="1942" spans="17:26" x14ac:dyDescent="0.25">
      <c r="Q1942" s="6"/>
      <c r="W1942" s="6"/>
      <c r="Z1942" s="6"/>
    </row>
    <row r="1943" spans="17:26" x14ac:dyDescent="0.25">
      <c r="Q1943" s="6"/>
      <c r="W1943" s="6"/>
      <c r="Z1943" s="6"/>
    </row>
    <row r="1944" spans="17:26" x14ac:dyDescent="0.25">
      <c r="Q1944" s="6"/>
      <c r="W1944" s="6"/>
      <c r="Z1944" s="6"/>
    </row>
    <row r="1945" spans="17:26" x14ac:dyDescent="0.25">
      <c r="Q1945" s="6"/>
      <c r="W1945" s="6"/>
      <c r="Z1945" s="6"/>
    </row>
    <row r="1946" spans="17:26" x14ac:dyDescent="0.25">
      <c r="Q1946" s="6"/>
      <c r="W1946" s="6"/>
      <c r="Z1946" s="6"/>
    </row>
    <row r="1947" spans="17:26" x14ac:dyDescent="0.25">
      <c r="Q1947" s="6"/>
      <c r="W1947" s="6"/>
      <c r="Z1947" s="6"/>
    </row>
    <row r="1948" spans="17:26" x14ac:dyDescent="0.25">
      <c r="Q1948" s="6"/>
      <c r="W1948" s="6"/>
      <c r="Z1948" s="6"/>
    </row>
    <row r="1949" spans="17:26" x14ac:dyDescent="0.25">
      <c r="Q1949" s="6"/>
      <c r="W1949" s="6"/>
      <c r="Z1949" s="6"/>
    </row>
    <row r="1950" spans="17:26" x14ac:dyDescent="0.25">
      <c r="Q1950" s="6"/>
      <c r="W1950" s="6"/>
      <c r="Z1950" s="6"/>
    </row>
    <row r="1951" spans="17:26" x14ac:dyDescent="0.25">
      <c r="Q1951" s="6"/>
      <c r="W1951" s="6"/>
      <c r="Z1951" s="6"/>
    </row>
    <row r="1952" spans="17:26" x14ac:dyDescent="0.25">
      <c r="Q1952" s="6"/>
      <c r="W1952" s="6"/>
      <c r="Z1952" s="6"/>
    </row>
    <row r="1953" spans="17:26" x14ac:dyDescent="0.25">
      <c r="Q1953" s="6"/>
      <c r="W1953" s="6"/>
      <c r="Z1953" s="6"/>
    </row>
    <row r="1954" spans="17:26" x14ac:dyDescent="0.25">
      <c r="Q1954" s="6"/>
      <c r="W1954" s="6"/>
      <c r="Z1954" s="6"/>
    </row>
    <row r="1955" spans="17:26" x14ac:dyDescent="0.25">
      <c r="Q1955" s="6"/>
      <c r="W1955" s="6"/>
      <c r="Z1955" s="6"/>
    </row>
    <row r="1956" spans="17:26" x14ac:dyDescent="0.25">
      <c r="Q1956" s="6"/>
      <c r="W1956" s="6"/>
      <c r="Z1956" s="6"/>
    </row>
    <row r="1957" spans="17:26" x14ac:dyDescent="0.25">
      <c r="Q1957" s="6"/>
      <c r="W1957" s="6"/>
      <c r="Z1957" s="6"/>
    </row>
    <row r="1958" spans="17:26" x14ac:dyDescent="0.25">
      <c r="Q1958" s="6"/>
      <c r="W1958" s="6"/>
      <c r="Z1958" s="6"/>
    </row>
    <row r="1959" spans="17:26" x14ac:dyDescent="0.25">
      <c r="Q1959" s="6"/>
      <c r="W1959" s="6"/>
      <c r="Z1959" s="6"/>
    </row>
    <row r="1960" spans="17:26" x14ac:dyDescent="0.25">
      <c r="Q1960" s="6"/>
      <c r="W1960" s="6"/>
      <c r="Z1960" s="6"/>
    </row>
    <row r="1961" spans="17:26" x14ac:dyDescent="0.25">
      <c r="Q1961" s="6"/>
      <c r="W1961" s="6"/>
      <c r="Z1961" s="6"/>
    </row>
    <row r="1962" spans="17:26" x14ac:dyDescent="0.25">
      <c r="Q1962" s="6"/>
      <c r="W1962" s="6"/>
      <c r="Z1962" s="6"/>
    </row>
    <row r="1963" spans="17:26" x14ac:dyDescent="0.25">
      <c r="Q1963" s="6"/>
      <c r="W1963" s="6"/>
      <c r="Z1963" s="6"/>
    </row>
    <row r="1964" spans="17:26" x14ac:dyDescent="0.25">
      <c r="Q1964" s="6"/>
      <c r="W1964" s="6"/>
      <c r="Z1964" s="6"/>
    </row>
    <row r="1965" spans="17:26" x14ac:dyDescent="0.25">
      <c r="Q1965" s="6"/>
      <c r="W1965" s="6"/>
      <c r="Z1965" s="6"/>
    </row>
    <row r="1966" spans="17:26" x14ac:dyDescent="0.25">
      <c r="Q1966" s="6"/>
      <c r="W1966" s="6"/>
      <c r="Z1966" s="6"/>
    </row>
    <row r="1967" spans="17:26" x14ac:dyDescent="0.25">
      <c r="Q1967" s="6"/>
      <c r="W1967" s="6"/>
      <c r="Z1967" s="6"/>
    </row>
    <row r="1968" spans="17:26" x14ac:dyDescent="0.25">
      <c r="Q1968" s="6"/>
      <c r="W1968" s="6"/>
      <c r="Z1968" s="6"/>
    </row>
    <row r="1969" spans="17:26" x14ac:dyDescent="0.25">
      <c r="Q1969" s="6"/>
      <c r="W1969" s="6"/>
      <c r="Z1969" s="6"/>
    </row>
    <row r="1970" spans="17:26" x14ac:dyDescent="0.25">
      <c r="Q1970" s="6"/>
      <c r="W1970" s="6"/>
      <c r="Z1970" s="6"/>
    </row>
    <row r="1971" spans="17:26" x14ac:dyDescent="0.25">
      <c r="Q1971" s="6"/>
      <c r="W1971" s="6"/>
      <c r="Z1971" s="6"/>
    </row>
    <row r="1972" spans="17:26" x14ac:dyDescent="0.25">
      <c r="Q1972" s="6"/>
      <c r="W1972" s="6"/>
      <c r="Z1972" s="6"/>
    </row>
    <row r="1973" spans="17:26" x14ac:dyDescent="0.25">
      <c r="Q1973" s="6"/>
      <c r="W1973" s="6"/>
      <c r="Z1973" s="6"/>
    </row>
    <row r="1974" spans="17:26" x14ac:dyDescent="0.25">
      <c r="Q1974" s="6"/>
      <c r="W1974" s="6"/>
      <c r="Z1974" s="6"/>
    </row>
    <row r="1975" spans="17:26" x14ac:dyDescent="0.25">
      <c r="Q1975" s="6"/>
      <c r="W1975" s="6"/>
      <c r="Z1975" s="6"/>
    </row>
    <row r="1976" spans="17:26" x14ac:dyDescent="0.25">
      <c r="Q1976" s="6"/>
      <c r="W1976" s="6"/>
      <c r="Z1976" s="6"/>
    </row>
    <row r="1977" spans="17:26" x14ac:dyDescent="0.25">
      <c r="Q1977" s="6"/>
      <c r="W1977" s="6"/>
      <c r="Z1977" s="6"/>
    </row>
    <row r="1978" spans="17:26" x14ac:dyDescent="0.25">
      <c r="Q1978" s="6"/>
      <c r="W1978" s="6"/>
      <c r="Z1978" s="6"/>
    </row>
    <row r="1979" spans="17:26" x14ac:dyDescent="0.25">
      <c r="Q1979" s="6"/>
      <c r="W1979" s="6"/>
      <c r="Z1979" s="6"/>
    </row>
    <row r="1980" spans="17:26" x14ac:dyDescent="0.25">
      <c r="Q1980" s="6"/>
      <c r="W1980" s="6"/>
      <c r="Z1980" s="6"/>
    </row>
    <row r="1981" spans="17:26" x14ac:dyDescent="0.25">
      <c r="Q1981" s="6"/>
      <c r="W1981" s="6"/>
      <c r="Z1981" s="6"/>
    </row>
    <row r="1982" spans="17:26" x14ac:dyDescent="0.25">
      <c r="Q1982" s="6"/>
      <c r="W1982" s="6"/>
      <c r="Z1982" s="6"/>
    </row>
    <row r="1983" spans="17:26" x14ac:dyDescent="0.25">
      <c r="Q1983" s="6"/>
      <c r="W1983" s="6"/>
      <c r="Z1983" s="6"/>
    </row>
    <row r="1984" spans="17:26" x14ac:dyDescent="0.25">
      <c r="Q1984" s="6"/>
      <c r="W1984" s="6"/>
      <c r="Z1984" s="6"/>
    </row>
    <row r="1985" spans="17:26" x14ac:dyDescent="0.25">
      <c r="Q1985" s="6"/>
      <c r="W1985" s="6"/>
      <c r="Z1985" s="6"/>
    </row>
    <row r="1986" spans="17:26" x14ac:dyDescent="0.25">
      <c r="Q1986" s="6"/>
      <c r="W1986" s="6"/>
      <c r="Z1986" s="6"/>
    </row>
    <row r="1987" spans="17:26" x14ac:dyDescent="0.25">
      <c r="Q1987" s="6"/>
      <c r="W1987" s="6"/>
      <c r="Z1987" s="6"/>
    </row>
    <row r="1988" spans="17:26" x14ac:dyDescent="0.25">
      <c r="Q1988" s="6"/>
      <c r="W1988" s="6"/>
      <c r="Z1988" s="6"/>
    </row>
    <row r="1989" spans="17:26" x14ac:dyDescent="0.25">
      <c r="Q1989" s="6"/>
      <c r="W1989" s="6"/>
      <c r="Z1989" s="6"/>
    </row>
    <row r="1990" spans="17:26" x14ac:dyDescent="0.25">
      <c r="Q1990" s="6"/>
      <c r="W1990" s="6"/>
      <c r="Z1990" s="6"/>
    </row>
    <row r="1991" spans="17:26" x14ac:dyDescent="0.25">
      <c r="Q1991" s="6"/>
      <c r="W1991" s="6"/>
      <c r="Z1991" s="6"/>
    </row>
    <row r="1992" spans="17:26" x14ac:dyDescent="0.25">
      <c r="Q1992" s="6"/>
      <c r="W1992" s="6"/>
      <c r="Z1992" s="6"/>
    </row>
    <row r="1993" spans="17:26" x14ac:dyDescent="0.25">
      <c r="Q1993" s="6"/>
      <c r="W1993" s="6"/>
      <c r="Z1993" s="6"/>
    </row>
    <row r="1994" spans="17:26" x14ac:dyDescent="0.25">
      <c r="Q1994" s="6"/>
      <c r="W1994" s="6"/>
      <c r="Z1994" s="6"/>
    </row>
    <row r="1995" spans="17:26" x14ac:dyDescent="0.25">
      <c r="Q1995" s="6"/>
      <c r="W1995" s="6"/>
      <c r="Z1995" s="6"/>
    </row>
    <row r="1996" spans="17:26" x14ac:dyDescent="0.25">
      <c r="Q1996" s="6"/>
      <c r="W1996" s="6"/>
      <c r="Z1996" s="6"/>
    </row>
    <row r="1997" spans="17:26" x14ac:dyDescent="0.25">
      <c r="Q1997" s="6"/>
      <c r="W1997" s="6"/>
      <c r="Z1997" s="6"/>
    </row>
    <row r="1998" spans="17:26" x14ac:dyDescent="0.25">
      <c r="Q1998" s="6"/>
      <c r="W1998" s="6"/>
      <c r="Z1998" s="6"/>
    </row>
    <row r="1999" spans="17:26" x14ac:dyDescent="0.25">
      <c r="Q1999" s="6"/>
      <c r="W1999" s="6"/>
      <c r="Z1999" s="6"/>
    </row>
    <row r="2000" spans="17:26" x14ac:dyDescent="0.25">
      <c r="Q2000" s="6"/>
      <c r="W2000" s="6"/>
      <c r="Z2000" s="6"/>
    </row>
    <row r="2001" spans="17:26" x14ac:dyDescent="0.25">
      <c r="Q2001" s="6"/>
      <c r="W2001" s="6"/>
      <c r="Z2001" s="6"/>
    </row>
    <row r="2002" spans="17:26" x14ac:dyDescent="0.25">
      <c r="Q2002" s="6"/>
      <c r="W2002" s="6"/>
      <c r="Z2002" s="6"/>
    </row>
    <row r="2003" spans="17:26" x14ac:dyDescent="0.25">
      <c r="Q2003" s="6"/>
      <c r="W2003" s="6"/>
      <c r="Z2003" s="6"/>
    </row>
    <row r="2004" spans="17:26" x14ac:dyDescent="0.25">
      <c r="Q2004" s="6"/>
      <c r="W2004" s="6"/>
      <c r="Z2004" s="6"/>
    </row>
    <row r="2005" spans="17:26" x14ac:dyDescent="0.25">
      <c r="Q2005" s="6"/>
      <c r="W2005" s="6"/>
      <c r="Z2005" s="6"/>
    </row>
    <row r="2006" spans="17:26" x14ac:dyDescent="0.25">
      <c r="Q2006" s="6"/>
      <c r="W2006" s="6"/>
      <c r="Z2006" s="6"/>
    </row>
    <row r="2007" spans="17:26" x14ac:dyDescent="0.25">
      <c r="Q2007" s="6"/>
      <c r="W2007" s="6"/>
      <c r="Z2007" s="6"/>
    </row>
    <row r="2008" spans="17:26" x14ac:dyDescent="0.25">
      <c r="Q2008" s="6"/>
      <c r="W2008" s="6"/>
      <c r="Z2008" s="6"/>
    </row>
    <row r="2009" spans="17:26" x14ac:dyDescent="0.25">
      <c r="Q2009" s="6"/>
      <c r="W2009" s="6"/>
      <c r="Z2009" s="6"/>
    </row>
    <row r="2010" spans="17:26" x14ac:dyDescent="0.25">
      <c r="Q2010" s="6"/>
      <c r="W2010" s="6"/>
      <c r="Z2010" s="6"/>
    </row>
    <row r="2011" spans="17:26" x14ac:dyDescent="0.25">
      <c r="Q2011" s="6"/>
      <c r="W2011" s="6"/>
      <c r="Z2011" s="6"/>
    </row>
    <row r="2012" spans="17:26" x14ac:dyDescent="0.25">
      <c r="Q2012" s="6"/>
      <c r="W2012" s="6"/>
      <c r="Z2012" s="6"/>
    </row>
    <row r="2013" spans="17:26" x14ac:dyDescent="0.25">
      <c r="Q2013" s="6"/>
      <c r="W2013" s="6"/>
      <c r="Z2013" s="6"/>
    </row>
    <row r="2014" spans="17:26" x14ac:dyDescent="0.25">
      <c r="Q2014" s="6"/>
      <c r="W2014" s="6"/>
      <c r="Z2014" s="6"/>
    </row>
    <row r="2015" spans="17:26" x14ac:dyDescent="0.25">
      <c r="Q2015" s="6"/>
      <c r="W2015" s="6"/>
      <c r="Z2015" s="6"/>
    </row>
    <row r="2016" spans="17:26" x14ac:dyDescent="0.25">
      <c r="Q2016" s="6"/>
      <c r="W2016" s="6"/>
      <c r="Z2016" s="6"/>
    </row>
    <row r="2017" spans="17:26" x14ac:dyDescent="0.25">
      <c r="Q2017" s="6"/>
      <c r="W2017" s="6"/>
      <c r="Z2017" s="6"/>
    </row>
    <row r="2018" spans="17:26" x14ac:dyDescent="0.25">
      <c r="Q2018" s="6"/>
      <c r="W2018" s="6"/>
      <c r="Z2018" s="6"/>
    </row>
    <row r="2019" spans="17:26" x14ac:dyDescent="0.25">
      <c r="Q2019" s="6"/>
      <c r="W2019" s="6"/>
      <c r="Z2019" s="6"/>
    </row>
    <row r="2020" spans="17:26" x14ac:dyDescent="0.25">
      <c r="Q2020" s="6"/>
      <c r="W2020" s="6"/>
      <c r="Z2020" s="6"/>
    </row>
    <row r="2021" spans="17:26" x14ac:dyDescent="0.25">
      <c r="Q2021" s="6"/>
      <c r="W2021" s="6"/>
      <c r="Z2021" s="6"/>
    </row>
    <row r="2022" spans="17:26" x14ac:dyDescent="0.25">
      <c r="Q2022" s="6"/>
      <c r="W2022" s="6"/>
      <c r="Z2022" s="6"/>
    </row>
    <row r="2023" spans="17:26" x14ac:dyDescent="0.25">
      <c r="Q2023" s="6"/>
      <c r="W2023" s="6"/>
      <c r="Z2023" s="6"/>
    </row>
    <row r="2024" spans="17:26" x14ac:dyDescent="0.25">
      <c r="Q2024" s="6"/>
      <c r="W2024" s="6"/>
      <c r="Z2024" s="6"/>
    </row>
    <row r="2025" spans="17:26" x14ac:dyDescent="0.25">
      <c r="Q2025" s="6"/>
      <c r="W2025" s="6"/>
      <c r="Z2025" s="6"/>
    </row>
    <row r="2026" spans="17:26" x14ac:dyDescent="0.25">
      <c r="Q2026" s="6"/>
      <c r="W2026" s="6"/>
      <c r="Z2026" s="6"/>
    </row>
    <row r="2027" spans="17:26" x14ac:dyDescent="0.25">
      <c r="Q2027" s="6"/>
      <c r="W2027" s="6"/>
      <c r="Z2027" s="6"/>
    </row>
    <row r="2028" spans="17:26" x14ac:dyDescent="0.25">
      <c r="Q2028" s="6"/>
      <c r="W2028" s="6"/>
      <c r="Z2028" s="6"/>
    </row>
    <row r="2029" spans="17:26" x14ac:dyDescent="0.25">
      <c r="Q2029" s="6"/>
      <c r="W2029" s="6"/>
      <c r="Z2029" s="6"/>
    </row>
    <row r="2030" spans="17:26" x14ac:dyDescent="0.25">
      <c r="Q2030" s="6"/>
      <c r="W2030" s="6"/>
      <c r="Z2030" s="6"/>
    </row>
    <row r="2031" spans="17:26" x14ac:dyDescent="0.25">
      <c r="Q2031" s="6"/>
      <c r="W2031" s="6"/>
      <c r="Z2031" s="6"/>
    </row>
    <row r="2032" spans="17:26" x14ac:dyDescent="0.25">
      <c r="Q2032" s="6"/>
      <c r="W2032" s="6"/>
      <c r="Z2032" s="6"/>
    </row>
    <row r="2033" spans="17:26" x14ac:dyDescent="0.25">
      <c r="Q2033" s="6"/>
      <c r="W2033" s="6"/>
      <c r="Z2033" s="6"/>
    </row>
    <row r="2034" spans="17:26" x14ac:dyDescent="0.25">
      <c r="Q2034" s="6"/>
      <c r="W2034" s="6"/>
      <c r="Z2034" s="6"/>
    </row>
    <row r="2035" spans="17:26" x14ac:dyDescent="0.25">
      <c r="Q2035" s="6"/>
      <c r="W2035" s="6"/>
      <c r="Z2035" s="6"/>
    </row>
    <row r="2036" spans="17:26" x14ac:dyDescent="0.25">
      <c r="Q2036" s="6"/>
      <c r="W2036" s="6"/>
      <c r="Z2036" s="6"/>
    </row>
    <row r="2037" spans="17:26" x14ac:dyDescent="0.25">
      <c r="Q2037" s="6"/>
      <c r="W2037" s="6"/>
      <c r="Z2037" s="6"/>
    </row>
    <row r="2038" spans="17:26" x14ac:dyDescent="0.25">
      <c r="Q2038" s="6"/>
      <c r="W2038" s="6"/>
      <c r="Z2038" s="6"/>
    </row>
    <row r="2039" spans="17:26" x14ac:dyDescent="0.25">
      <c r="Q2039" s="6"/>
      <c r="W2039" s="6"/>
      <c r="Z2039" s="6"/>
    </row>
    <row r="2040" spans="17:26" x14ac:dyDescent="0.25">
      <c r="Q2040" s="6"/>
      <c r="W2040" s="6"/>
      <c r="Z2040" s="6"/>
    </row>
    <row r="2041" spans="17:26" x14ac:dyDescent="0.25">
      <c r="Q2041" s="6"/>
      <c r="W2041" s="6"/>
      <c r="Z2041" s="6"/>
    </row>
    <row r="2042" spans="17:26" x14ac:dyDescent="0.25">
      <c r="Q2042" s="6"/>
      <c r="W2042" s="6"/>
      <c r="Z2042" s="6"/>
    </row>
    <row r="2043" spans="17:26" x14ac:dyDescent="0.25">
      <c r="Q2043" s="6"/>
      <c r="W2043" s="6"/>
      <c r="Z2043" s="6"/>
    </row>
    <row r="2044" spans="17:26" x14ac:dyDescent="0.25">
      <c r="Q2044" s="6"/>
      <c r="W2044" s="6"/>
      <c r="Z2044" s="6"/>
    </row>
    <row r="2045" spans="17:26" x14ac:dyDescent="0.25">
      <c r="Q2045" s="6"/>
      <c r="W2045" s="6"/>
      <c r="Z2045" s="6"/>
    </row>
    <row r="2046" spans="17:26" x14ac:dyDescent="0.25">
      <c r="Q2046" s="6"/>
      <c r="W2046" s="6"/>
      <c r="Z2046" s="6"/>
    </row>
    <row r="2047" spans="17:26" x14ac:dyDescent="0.25">
      <c r="Q2047" s="6"/>
      <c r="W2047" s="6"/>
      <c r="Z2047" s="6"/>
    </row>
    <row r="2048" spans="17:26" x14ac:dyDescent="0.25">
      <c r="Q2048" s="6"/>
      <c r="W2048" s="6"/>
      <c r="Z2048" s="6"/>
    </row>
    <row r="2049" spans="17:26" x14ac:dyDescent="0.25">
      <c r="Q2049" s="6"/>
      <c r="W2049" s="6"/>
      <c r="Z2049" s="6"/>
    </row>
    <row r="2050" spans="17:26" x14ac:dyDescent="0.25">
      <c r="Q2050" s="6"/>
      <c r="W2050" s="6"/>
      <c r="Z2050" s="6"/>
    </row>
    <row r="2051" spans="17:26" x14ac:dyDescent="0.25">
      <c r="Q2051" s="6"/>
      <c r="W2051" s="6"/>
      <c r="Z2051" s="6"/>
    </row>
    <row r="2052" spans="17:26" x14ac:dyDescent="0.25">
      <c r="Q2052" s="6"/>
      <c r="W2052" s="6"/>
      <c r="Z2052" s="6"/>
    </row>
    <row r="2053" spans="17:26" x14ac:dyDescent="0.25">
      <c r="Q2053" s="6"/>
      <c r="W2053" s="6"/>
      <c r="Z2053" s="6"/>
    </row>
    <row r="2054" spans="17:26" x14ac:dyDescent="0.25">
      <c r="Q2054" s="6"/>
      <c r="W2054" s="6"/>
      <c r="Z2054" s="6"/>
    </row>
    <row r="2055" spans="17:26" x14ac:dyDescent="0.25">
      <c r="Q2055" s="6"/>
      <c r="W2055" s="6"/>
      <c r="Z2055" s="6"/>
    </row>
    <row r="2056" spans="17:26" x14ac:dyDescent="0.25">
      <c r="Q2056" s="6"/>
      <c r="W2056" s="6"/>
      <c r="Z2056" s="6"/>
    </row>
    <row r="2057" spans="17:26" x14ac:dyDescent="0.25">
      <c r="Q2057" s="6"/>
      <c r="W2057" s="6"/>
      <c r="Z2057" s="6"/>
    </row>
    <row r="2058" spans="17:26" x14ac:dyDescent="0.25">
      <c r="Q2058" s="6"/>
      <c r="W2058" s="6"/>
      <c r="Z2058" s="6"/>
    </row>
    <row r="2059" spans="17:26" x14ac:dyDescent="0.25">
      <c r="Q2059" s="6"/>
      <c r="W2059" s="6"/>
      <c r="Z2059" s="6"/>
    </row>
    <row r="2060" spans="17:26" x14ac:dyDescent="0.25">
      <c r="Q2060" s="6"/>
      <c r="W2060" s="6"/>
      <c r="Z2060" s="6"/>
    </row>
    <row r="2061" spans="17:26" x14ac:dyDescent="0.25">
      <c r="Q2061" s="6"/>
      <c r="W2061" s="6"/>
      <c r="Z2061" s="6"/>
    </row>
    <row r="2062" spans="17:26" x14ac:dyDescent="0.25">
      <c r="Q2062" s="6"/>
      <c r="W2062" s="6"/>
      <c r="Z2062" s="6"/>
    </row>
    <row r="2063" spans="17:26" x14ac:dyDescent="0.25">
      <c r="Q2063" s="6"/>
      <c r="W2063" s="6"/>
      <c r="Z2063" s="6"/>
    </row>
    <row r="2064" spans="17:26" x14ac:dyDescent="0.25">
      <c r="Q2064" s="6"/>
      <c r="W2064" s="6"/>
      <c r="Z2064" s="6"/>
    </row>
    <row r="2065" spans="17:26" x14ac:dyDescent="0.25">
      <c r="Q2065" s="6"/>
      <c r="W2065" s="6"/>
      <c r="Z2065" s="6"/>
    </row>
    <row r="2066" spans="17:26" x14ac:dyDescent="0.25">
      <c r="Q2066" s="6"/>
      <c r="W2066" s="6"/>
      <c r="Z2066" s="6"/>
    </row>
    <row r="2067" spans="17:26" x14ac:dyDescent="0.25">
      <c r="Q2067" s="6"/>
      <c r="W2067" s="6"/>
      <c r="Z2067" s="6"/>
    </row>
    <row r="2068" spans="17:26" x14ac:dyDescent="0.25">
      <c r="Q2068" s="6"/>
      <c r="W2068" s="6"/>
      <c r="Z2068" s="6"/>
    </row>
    <row r="2069" spans="17:26" x14ac:dyDescent="0.25">
      <c r="Q2069" s="6"/>
      <c r="W2069" s="6"/>
      <c r="Z2069" s="6"/>
    </row>
    <row r="2070" spans="17:26" x14ac:dyDescent="0.25">
      <c r="Q2070" s="6"/>
      <c r="W2070" s="6"/>
      <c r="Z2070" s="6"/>
    </row>
    <row r="2071" spans="17:26" x14ac:dyDescent="0.25">
      <c r="Q2071" s="6"/>
      <c r="W2071" s="6"/>
      <c r="Z2071" s="6"/>
    </row>
    <row r="2072" spans="17:26" x14ac:dyDescent="0.25">
      <c r="Q2072" s="6"/>
      <c r="W2072" s="6"/>
      <c r="Z2072" s="6"/>
    </row>
    <row r="2073" spans="17:26" x14ac:dyDescent="0.25">
      <c r="Q2073" s="6"/>
      <c r="W2073" s="6"/>
      <c r="Z2073" s="6"/>
    </row>
    <row r="2074" spans="17:26" x14ac:dyDescent="0.25">
      <c r="Q2074" s="6"/>
      <c r="W2074" s="6"/>
      <c r="Z2074" s="6"/>
    </row>
    <row r="2075" spans="17:26" x14ac:dyDescent="0.25">
      <c r="Q2075" s="6"/>
      <c r="W2075" s="6"/>
      <c r="Z2075" s="6"/>
    </row>
    <row r="2076" spans="17:26" x14ac:dyDescent="0.25">
      <c r="Q2076" s="6"/>
      <c r="W2076" s="6"/>
      <c r="Z2076" s="6"/>
    </row>
    <row r="2077" spans="17:26" x14ac:dyDescent="0.25">
      <c r="Q2077" s="6"/>
      <c r="W2077" s="6"/>
      <c r="Z2077" s="6"/>
    </row>
    <row r="2078" spans="17:26" x14ac:dyDescent="0.25">
      <c r="Q2078" s="6"/>
      <c r="W2078" s="6"/>
      <c r="Z2078" s="6"/>
    </row>
    <row r="2079" spans="17:26" x14ac:dyDescent="0.25">
      <c r="Q2079" s="6"/>
      <c r="W2079" s="6"/>
      <c r="Z2079" s="6"/>
    </row>
    <row r="2080" spans="17:26" x14ac:dyDescent="0.25">
      <c r="Q2080" s="6"/>
      <c r="W2080" s="6"/>
      <c r="Z2080" s="6"/>
    </row>
    <row r="2081" spans="17:26" x14ac:dyDescent="0.25">
      <c r="Q2081" s="6"/>
      <c r="W2081" s="6"/>
      <c r="Z2081" s="6"/>
    </row>
    <row r="2082" spans="17:26" x14ac:dyDescent="0.25">
      <c r="Q2082" s="6"/>
      <c r="W2082" s="6"/>
      <c r="Z2082" s="6"/>
    </row>
    <row r="2083" spans="17:26" x14ac:dyDescent="0.25">
      <c r="Q2083" s="6"/>
      <c r="W2083" s="6"/>
      <c r="Z2083" s="6"/>
    </row>
    <row r="2084" spans="17:26" x14ac:dyDescent="0.25">
      <c r="Q2084" s="6"/>
      <c r="W2084" s="6"/>
      <c r="Z2084" s="6"/>
    </row>
    <row r="2085" spans="17:26" x14ac:dyDescent="0.25">
      <c r="Q2085" s="6"/>
      <c r="W2085" s="6"/>
      <c r="Z2085" s="6"/>
    </row>
    <row r="2086" spans="17:26" x14ac:dyDescent="0.25">
      <c r="Q2086" s="6"/>
      <c r="W2086" s="6"/>
      <c r="Z2086" s="6"/>
    </row>
    <row r="2087" spans="17:26" x14ac:dyDescent="0.25">
      <c r="Q2087" s="6"/>
      <c r="W2087" s="6"/>
      <c r="Z2087" s="6"/>
    </row>
    <row r="2088" spans="17:26" x14ac:dyDescent="0.25">
      <c r="Q2088" s="6"/>
      <c r="W2088" s="6"/>
      <c r="Z2088" s="6"/>
    </row>
    <row r="2089" spans="17:26" x14ac:dyDescent="0.25">
      <c r="Q2089" s="6"/>
      <c r="W2089" s="6"/>
      <c r="Z2089" s="6"/>
    </row>
    <row r="2090" spans="17:26" x14ac:dyDescent="0.25">
      <c r="Q2090" s="6"/>
      <c r="W2090" s="6"/>
      <c r="Z2090" s="6"/>
    </row>
    <row r="2091" spans="17:26" x14ac:dyDescent="0.25">
      <c r="Q2091" s="6"/>
      <c r="W2091" s="6"/>
      <c r="Z2091" s="6"/>
    </row>
    <row r="2092" spans="17:26" x14ac:dyDescent="0.25">
      <c r="Q2092" s="6"/>
      <c r="W2092" s="6"/>
      <c r="Z2092" s="6"/>
    </row>
    <row r="2093" spans="17:26" x14ac:dyDescent="0.25">
      <c r="Q2093" s="6"/>
      <c r="W2093" s="6"/>
      <c r="Z2093" s="6"/>
    </row>
    <row r="2094" spans="17:26" x14ac:dyDescent="0.25">
      <c r="Q2094" s="6"/>
      <c r="W2094" s="6"/>
      <c r="Z2094" s="6"/>
    </row>
    <row r="2095" spans="17:26" x14ac:dyDescent="0.25">
      <c r="Q2095" s="6"/>
      <c r="W2095" s="6"/>
      <c r="Z2095" s="6"/>
    </row>
    <row r="2096" spans="17:26" x14ac:dyDescent="0.25">
      <c r="Q2096" s="6"/>
      <c r="W2096" s="6"/>
      <c r="Z2096" s="6"/>
    </row>
    <row r="2097" spans="17:26" x14ac:dyDescent="0.25">
      <c r="Q2097" s="6"/>
      <c r="W2097" s="6"/>
      <c r="Z2097" s="6"/>
    </row>
    <row r="2098" spans="17:26" x14ac:dyDescent="0.25">
      <c r="Q2098" s="6"/>
      <c r="W2098" s="6"/>
      <c r="Z2098" s="6"/>
    </row>
    <row r="2099" spans="17:26" x14ac:dyDescent="0.25">
      <c r="Q2099" s="6"/>
      <c r="W2099" s="6"/>
      <c r="Z2099" s="6"/>
    </row>
    <row r="2100" spans="17:26" x14ac:dyDescent="0.25">
      <c r="Q2100" s="6"/>
      <c r="W2100" s="6"/>
      <c r="Z2100" s="6"/>
    </row>
    <row r="2101" spans="17:26" x14ac:dyDescent="0.25">
      <c r="Q2101" s="6"/>
      <c r="W2101" s="6"/>
      <c r="Z2101" s="6"/>
    </row>
    <row r="2102" spans="17:26" x14ac:dyDescent="0.25">
      <c r="Q2102" s="6"/>
      <c r="W2102" s="6"/>
      <c r="Z2102" s="6"/>
    </row>
    <row r="2103" spans="17:26" x14ac:dyDescent="0.25">
      <c r="Q2103" s="6"/>
      <c r="W2103" s="6"/>
      <c r="Z2103" s="6"/>
    </row>
    <row r="2104" spans="17:26" x14ac:dyDescent="0.25">
      <c r="Q2104" s="6"/>
      <c r="W2104" s="6"/>
      <c r="Z2104" s="6"/>
    </row>
    <row r="2105" spans="17:26" x14ac:dyDescent="0.25">
      <c r="Q2105" s="6"/>
      <c r="W2105" s="6"/>
      <c r="Z2105" s="6"/>
    </row>
    <row r="2106" spans="17:26" x14ac:dyDescent="0.25">
      <c r="Q2106" s="6"/>
      <c r="W2106" s="6"/>
      <c r="Z2106" s="6"/>
    </row>
    <row r="2107" spans="17:26" x14ac:dyDescent="0.25">
      <c r="Q2107" s="6"/>
      <c r="W2107" s="6"/>
      <c r="Z2107" s="6"/>
    </row>
    <row r="2108" spans="17:26" x14ac:dyDescent="0.25">
      <c r="Q2108" s="6"/>
      <c r="W2108" s="6"/>
      <c r="Z2108" s="6"/>
    </row>
    <row r="2109" spans="17:26" x14ac:dyDescent="0.25">
      <c r="Q2109" s="6"/>
      <c r="W2109" s="6"/>
      <c r="Z2109" s="6"/>
    </row>
    <row r="2110" spans="17:26" x14ac:dyDescent="0.25">
      <c r="Q2110" s="6"/>
      <c r="W2110" s="6"/>
      <c r="Z2110" s="6"/>
    </row>
    <row r="2111" spans="17:26" x14ac:dyDescent="0.25">
      <c r="Q2111" s="6"/>
      <c r="W2111" s="6"/>
      <c r="Z2111" s="6"/>
    </row>
    <row r="2112" spans="17:26" x14ac:dyDescent="0.25">
      <c r="Q2112" s="6"/>
      <c r="W2112" s="6"/>
      <c r="Z2112" s="6"/>
    </row>
    <row r="2113" spans="17:26" x14ac:dyDescent="0.25">
      <c r="Q2113" s="6"/>
      <c r="W2113" s="6"/>
      <c r="Z2113" s="6"/>
    </row>
    <row r="2114" spans="17:26" x14ac:dyDescent="0.25">
      <c r="Q2114" s="6"/>
      <c r="W2114" s="6"/>
      <c r="Z2114" s="6"/>
    </row>
    <row r="2115" spans="17:26" x14ac:dyDescent="0.25">
      <c r="Q2115" s="6"/>
      <c r="W2115" s="6"/>
      <c r="Z2115" s="6"/>
    </row>
    <row r="2116" spans="17:26" x14ac:dyDescent="0.25">
      <c r="Q2116" s="6"/>
      <c r="W2116" s="6"/>
      <c r="Z2116" s="6"/>
    </row>
    <row r="2117" spans="17:26" x14ac:dyDescent="0.25">
      <c r="Q2117" s="6"/>
      <c r="W2117" s="6"/>
      <c r="Z2117" s="6"/>
    </row>
    <row r="2118" spans="17:26" x14ac:dyDescent="0.25">
      <c r="Q2118" s="6"/>
      <c r="W2118" s="6"/>
      <c r="Z2118" s="6"/>
    </row>
    <row r="2119" spans="17:26" x14ac:dyDescent="0.25">
      <c r="Q2119" s="6"/>
      <c r="W2119" s="6"/>
      <c r="Z2119" s="6"/>
    </row>
    <row r="2120" spans="17:26" x14ac:dyDescent="0.25">
      <c r="Q2120" s="6"/>
      <c r="W2120" s="6"/>
      <c r="Z2120" s="6"/>
    </row>
    <row r="2121" spans="17:26" x14ac:dyDescent="0.25">
      <c r="Q2121" s="6"/>
      <c r="W2121" s="6"/>
      <c r="Z2121" s="6"/>
    </row>
    <row r="2122" spans="17:26" x14ac:dyDescent="0.25">
      <c r="Q2122" s="6"/>
      <c r="W2122" s="6"/>
      <c r="Z2122" s="6"/>
    </row>
    <row r="2123" spans="17:26" x14ac:dyDescent="0.25">
      <c r="Q2123" s="6"/>
      <c r="W2123" s="6"/>
      <c r="Z2123" s="6"/>
    </row>
    <row r="2124" spans="17:26" x14ac:dyDescent="0.25">
      <c r="Q2124" s="6"/>
      <c r="W2124" s="6"/>
      <c r="Z2124" s="6"/>
    </row>
    <row r="2125" spans="17:26" x14ac:dyDescent="0.25">
      <c r="Q2125" s="6"/>
      <c r="W2125" s="6"/>
      <c r="Z2125" s="6"/>
    </row>
    <row r="2126" spans="17:26" x14ac:dyDescent="0.25">
      <c r="Q2126" s="6"/>
      <c r="W2126" s="6"/>
      <c r="Z2126" s="6"/>
    </row>
    <row r="2127" spans="17:26" x14ac:dyDescent="0.25">
      <c r="Q2127" s="6"/>
      <c r="W2127" s="6"/>
      <c r="Z2127" s="6"/>
    </row>
    <row r="2128" spans="17:26" x14ac:dyDescent="0.25">
      <c r="Q2128" s="6"/>
      <c r="W2128" s="6"/>
      <c r="Z2128" s="6"/>
    </row>
    <row r="2129" spans="17:26" x14ac:dyDescent="0.25">
      <c r="Q2129" s="6"/>
      <c r="W2129" s="6"/>
      <c r="Z2129" s="6"/>
    </row>
    <row r="2130" spans="17:26" x14ac:dyDescent="0.25">
      <c r="Q2130" s="6"/>
      <c r="W2130" s="6"/>
      <c r="Z2130" s="6"/>
    </row>
    <row r="2131" spans="17:26" x14ac:dyDescent="0.25">
      <c r="Q2131" s="6"/>
      <c r="W2131" s="6"/>
      <c r="Z2131" s="6"/>
    </row>
    <row r="2132" spans="17:26" x14ac:dyDescent="0.25">
      <c r="Q2132" s="6"/>
      <c r="W2132" s="6"/>
      <c r="Z2132" s="6"/>
    </row>
    <row r="2133" spans="17:26" x14ac:dyDescent="0.25">
      <c r="Q2133" s="6"/>
      <c r="W2133" s="6"/>
      <c r="Z2133" s="6"/>
    </row>
    <row r="2134" spans="17:26" x14ac:dyDescent="0.25">
      <c r="Q2134" s="6"/>
      <c r="W2134" s="6"/>
      <c r="Z2134" s="6"/>
    </row>
    <row r="2135" spans="17:26" x14ac:dyDescent="0.25">
      <c r="Q2135" s="6"/>
      <c r="W2135" s="6"/>
      <c r="Z2135" s="6"/>
    </row>
    <row r="2136" spans="17:26" x14ac:dyDescent="0.25">
      <c r="Q2136" s="6"/>
      <c r="W2136" s="6"/>
      <c r="Z2136" s="6"/>
    </row>
    <row r="2137" spans="17:26" x14ac:dyDescent="0.25">
      <c r="Q2137" s="6"/>
      <c r="W2137" s="6"/>
      <c r="Z2137" s="6"/>
    </row>
    <row r="2138" spans="17:26" x14ac:dyDescent="0.25">
      <c r="Q2138" s="6"/>
      <c r="W2138" s="6"/>
      <c r="Z2138" s="6"/>
    </row>
    <row r="2139" spans="17:26" x14ac:dyDescent="0.25">
      <c r="Q2139" s="6"/>
      <c r="W2139" s="6"/>
      <c r="Z2139" s="6"/>
    </row>
    <row r="2140" spans="17:26" x14ac:dyDescent="0.25">
      <c r="Q2140" s="6"/>
      <c r="W2140" s="6"/>
      <c r="Z2140" s="6"/>
    </row>
    <row r="2141" spans="17:26" x14ac:dyDescent="0.25">
      <c r="Q2141" s="6"/>
      <c r="W2141" s="6"/>
      <c r="Z2141" s="6"/>
    </row>
    <row r="2142" spans="17:26" x14ac:dyDescent="0.25">
      <c r="Q2142" s="6"/>
      <c r="W2142" s="6"/>
      <c r="Z2142" s="6"/>
    </row>
    <row r="2143" spans="17:26" x14ac:dyDescent="0.25">
      <c r="Q2143" s="6"/>
      <c r="W2143" s="6"/>
      <c r="Z2143" s="6"/>
    </row>
    <row r="2144" spans="17:26" x14ac:dyDescent="0.25">
      <c r="Q2144" s="6"/>
      <c r="W2144" s="6"/>
      <c r="Z2144" s="6"/>
    </row>
    <row r="2145" spans="17:26" x14ac:dyDescent="0.25">
      <c r="Q2145" s="6"/>
      <c r="W2145" s="6"/>
      <c r="Z2145" s="6"/>
    </row>
    <row r="2146" spans="17:26" x14ac:dyDescent="0.25">
      <c r="Q2146" s="6"/>
      <c r="W2146" s="6"/>
      <c r="Z2146" s="6"/>
    </row>
    <row r="2147" spans="17:26" x14ac:dyDescent="0.25">
      <c r="Q2147" s="6"/>
      <c r="W2147" s="6"/>
      <c r="Z2147" s="6"/>
    </row>
    <row r="2148" spans="17:26" x14ac:dyDescent="0.25">
      <c r="Q2148" s="6"/>
      <c r="W2148" s="6"/>
      <c r="Z2148" s="6"/>
    </row>
    <row r="2149" spans="17:26" x14ac:dyDescent="0.25">
      <c r="Q2149" s="6"/>
      <c r="W2149" s="6"/>
      <c r="Z2149" s="6"/>
    </row>
    <row r="2150" spans="17:26" x14ac:dyDescent="0.25">
      <c r="Q2150" s="6"/>
      <c r="W2150" s="6"/>
      <c r="Z2150" s="6"/>
    </row>
    <row r="2151" spans="17:26" x14ac:dyDescent="0.25">
      <c r="Q2151" s="6"/>
      <c r="W2151" s="6"/>
      <c r="Z2151" s="6"/>
    </row>
    <row r="2152" spans="17:26" x14ac:dyDescent="0.25">
      <c r="Q2152" s="6"/>
      <c r="W2152" s="6"/>
      <c r="Z2152" s="6"/>
    </row>
    <row r="2153" spans="17:26" x14ac:dyDescent="0.25">
      <c r="Q2153" s="6"/>
      <c r="W2153" s="6"/>
      <c r="Z2153" s="6"/>
    </row>
    <row r="2154" spans="17:26" x14ac:dyDescent="0.25">
      <c r="Q2154" s="6"/>
      <c r="W2154" s="6"/>
      <c r="Z2154" s="6"/>
    </row>
    <row r="2155" spans="17:26" x14ac:dyDescent="0.25">
      <c r="Q2155" s="6"/>
      <c r="W2155" s="6"/>
      <c r="Z2155" s="6"/>
    </row>
    <row r="2156" spans="17:26" x14ac:dyDescent="0.25">
      <c r="Q2156" s="6"/>
      <c r="W2156" s="6"/>
      <c r="Z2156" s="6"/>
    </row>
    <row r="2157" spans="17:26" x14ac:dyDescent="0.25">
      <c r="Q2157" s="6"/>
      <c r="W2157" s="6"/>
      <c r="Z2157" s="6"/>
    </row>
    <row r="2158" spans="17:26" x14ac:dyDescent="0.25">
      <c r="Q2158" s="6"/>
      <c r="W2158" s="6"/>
      <c r="Z2158" s="6"/>
    </row>
    <row r="2159" spans="17:26" x14ac:dyDescent="0.25">
      <c r="Q2159" s="6"/>
      <c r="W2159" s="6"/>
      <c r="Z2159" s="6"/>
    </row>
    <row r="2160" spans="17:26" x14ac:dyDescent="0.25">
      <c r="Q2160" s="6"/>
      <c r="W2160" s="6"/>
      <c r="Z2160" s="6"/>
    </row>
    <row r="2161" spans="17:26" x14ac:dyDescent="0.25">
      <c r="Q2161" s="6"/>
      <c r="W2161" s="6"/>
      <c r="Z2161" s="6"/>
    </row>
    <row r="2162" spans="17:26" x14ac:dyDescent="0.25">
      <c r="Q2162" s="6"/>
      <c r="W2162" s="6"/>
      <c r="Z2162" s="6"/>
    </row>
    <row r="2163" spans="17:26" x14ac:dyDescent="0.25">
      <c r="Q2163" s="6"/>
      <c r="W2163" s="6"/>
      <c r="Z2163" s="6"/>
    </row>
    <row r="2164" spans="17:26" x14ac:dyDescent="0.25">
      <c r="Q2164" s="6"/>
      <c r="W2164" s="6"/>
      <c r="Z2164" s="6"/>
    </row>
    <row r="2165" spans="17:26" x14ac:dyDescent="0.25">
      <c r="Q2165" s="6"/>
      <c r="W2165" s="6"/>
      <c r="Z2165" s="6"/>
    </row>
    <row r="2166" spans="17:26" x14ac:dyDescent="0.25">
      <c r="Q2166" s="6"/>
      <c r="W2166" s="6"/>
      <c r="Z2166" s="6"/>
    </row>
    <row r="2167" spans="17:26" x14ac:dyDescent="0.25">
      <c r="Q2167" s="6"/>
      <c r="W2167" s="6"/>
      <c r="Z2167" s="6"/>
    </row>
    <row r="2168" spans="17:26" x14ac:dyDescent="0.25">
      <c r="Q2168" s="6"/>
      <c r="W2168" s="6"/>
      <c r="Z2168" s="6"/>
    </row>
    <row r="2169" spans="17:26" x14ac:dyDescent="0.25">
      <c r="Q2169" s="6"/>
      <c r="W2169" s="6"/>
      <c r="Z2169" s="6"/>
    </row>
    <row r="2170" spans="17:26" x14ac:dyDescent="0.25">
      <c r="Q2170" s="6"/>
      <c r="W2170" s="6"/>
      <c r="Z2170" s="6"/>
    </row>
    <row r="2171" spans="17:26" x14ac:dyDescent="0.25">
      <c r="Q2171" s="6"/>
      <c r="W2171" s="6"/>
      <c r="Z2171" s="6"/>
    </row>
    <row r="2172" spans="17:26" x14ac:dyDescent="0.25">
      <c r="Q2172" s="6"/>
      <c r="W2172" s="6"/>
      <c r="Z2172" s="6"/>
    </row>
    <row r="2173" spans="17:26" x14ac:dyDescent="0.25">
      <c r="Q2173" s="6"/>
      <c r="W2173" s="6"/>
      <c r="Z2173" s="6"/>
    </row>
    <row r="2174" spans="17:26" x14ac:dyDescent="0.25">
      <c r="Q2174" s="6"/>
      <c r="W2174" s="6"/>
      <c r="Z2174" s="6"/>
    </row>
    <row r="2175" spans="17:26" x14ac:dyDescent="0.25">
      <c r="Q2175" s="6"/>
      <c r="W2175" s="6"/>
      <c r="Z2175" s="6"/>
    </row>
    <row r="2176" spans="17:26" x14ac:dyDescent="0.25">
      <c r="Q2176" s="6"/>
      <c r="W2176" s="6"/>
      <c r="Z2176" s="6"/>
    </row>
    <row r="2177" spans="17:26" x14ac:dyDescent="0.25">
      <c r="Q2177" s="6"/>
      <c r="W2177" s="6"/>
      <c r="Z2177" s="6"/>
    </row>
    <row r="2178" spans="17:26" x14ac:dyDescent="0.25">
      <c r="Q2178" s="6"/>
      <c r="W2178" s="6"/>
      <c r="Z2178" s="6"/>
    </row>
    <row r="2179" spans="17:26" x14ac:dyDescent="0.25">
      <c r="Q2179" s="6"/>
      <c r="W2179" s="6"/>
      <c r="Z2179" s="6"/>
    </row>
    <row r="2180" spans="17:26" x14ac:dyDescent="0.25">
      <c r="Q2180" s="6"/>
      <c r="W2180" s="6"/>
      <c r="Z2180" s="6"/>
    </row>
    <row r="2181" spans="17:26" x14ac:dyDescent="0.25">
      <c r="Q2181" s="6"/>
      <c r="W2181" s="6"/>
      <c r="Z2181" s="6"/>
    </row>
    <row r="2182" spans="17:26" x14ac:dyDescent="0.25">
      <c r="Q2182" s="6"/>
      <c r="W2182" s="6"/>
      <c r="Z2182" s="6"/>
    </row>
    <row r="2183" spans="17:26" x14ac:dyDescent="0.25">
      <c r="Q2183" s="6"/>
      <c r="W2183" s="6"/>
      <c r="Z2183" s="6"/>
    </row>
    <row r="2184" spans="17:26" x14ac:dyDescent="0.25">
      <c r="Q2184" s="6"/>
      <c r="W2184" s="6"/>
      <c r="Z2184" s="6"/>
    </row>
    <row r="2185" spans="17:26" x14ac:dyDescent="0.25">
      <c r="Q2185" s="6"/>
      <c r="W2185" s="6"/>
      <c r="Z2185" s="6"/>
    </row>
    <row r="2186" spans="17:26" x14ac:dyDescent="0.25">
      <c r="Q2186" s="6"/>
      <c r="W2186" s="6"/>
      <c r="Z2186" s="6"/>
    </row>
    <row r="2187" spans="17:26" x14ac:dyDescent="0.25">
      <c r="Q2187" s="6"/>
      <c r="W2187" s="6"/>
      <c r="Z2187" s="6"/>
    </row>
    <row r="2188" spans="17:26" x14ac:dyDescent="0.25">
      <c r="Q2188" s="6"/>
      <c r="W2188" s="6"/>
      <c r="Z2188" s="6"/>
    </row>
    <row r="2189" spans="17:26" x14ac:dyDescent="0.25">
      <c r="Q2189" s="6"/>
      <c r="W2189" s="6"/>
      <c r="Z2189" s="6"/>
    </row>
    <row r="2190" spans="17:26" x14ac:dyDescent="0.25">
      <c r="Q2190" s="6"/>
      <c r="W2190" s="6"/>
      <c r="Z2190" s="6"/>
    </row>
    <row r="2191" spans="17:26" x14ac:dyDescent="0.25">
      <c r="Q2191" s="6"/>
      <c r="W2191" s="6"/>
      <c r="Z2191" s="6"/>
    </row>
    <row r="2192" spans="17:26" x14ac:dyDescent="0.25">
      <c r="Q2192" s="6"/>
      <c r="W2192" s="6"/>
      <c r="Z2192" s="6"/>
    </row>
    <row r="2193" spans="17:26" x14ac:dyDescent="0.25">
      <c r="Q2193" s="6"/>
      <c r="W2193" s="6"/>
      <c r="Z2193" s="6"/>
    </row>
    <row r="2194" spans="17:26" x14ac:dyDescent="0.25">
      <c r="Q2194" s="6"/>
      <c r="W2194" s="6"/>
      <c r="Z2194" s="6"/>
    </row>
    <row r="2195" spans="17:26" x14ac:dyDescent="0.25">
      <c r="Q2195" s="6"/>
      <c r="W2195" s="6"/>
      <c r="Z2195" s="6"/>
    </row>
    <row r="2196" spans="17:26" x14ac:dyDescent="0.25">
      <c r="Q2196" s="6"/>
      <c r="W2196" s="6"/>
      <c r="Z2196" s="6"/>
    </row>
    <row r="2197" spans="17:26" x14ac:dyDescent="0.25">
      <c r="Q2197" s="6"/>
      <c r="W2197" s="6"/>
      <c r="Z2197" s="6"/>
    </row>
    <row r="2198" spans="17:26" x14ac:dyDescent="0.25">
      <c r="Q2198" s="6"/>
      <c r="W2198" s="6"/>
      <c r="Z2198" s="6"/>
    </row>
    <row r="2199" spans="17:26" x14ac:dyDescent="0.25">
      <c r="Q2199" s="6"/>
      <c r="W2199" s="6"/>
      <c r="Z2199" s="6"/>
    </row>
    <row r="2200" spans="17:26" x14ac:dyDescent="0.25">
      <c r="Q2200" s="6"/>
      <c r="W2200" s="6"/>
      <c r="Z2200" s="6"/>
    </row>
    <row r="2201" spans="17:26" x14ac:dyDescent="0.25">
      <c r="Q2201" s="6"/>
      <c r="W2201" s="6"/>
      <c r="Z2201" s="6"/>
    </row>
    <row r="2202" spans="17:26" x14ac:dyDescent="0.25">
      <c r="Q2202" s="6"/>
      <c r="W2202" s="6"/>
      <c r="Z2202" s="6"/>
    </row>
    <row r="2203" spans="17:26" x14ac:dyDescent="0.25">
      <c r="Q2203" s="6"/>
      <c r="W2203" s="6"/>
      <c r="Z2203" s="6"/>
    </row>
    <row r="2204" spans="17:26" x14ac:dyDescent="0.25">
      <c r="Q2204" s="6"/>
      <c r="W2204" s="6"/>
      <c r="Z2204" s="6"/>
    </row>
    <row r="2205" spans="17:26" x14ac:dyDescent="0.25">
      <c r="Q2205" s="6"/>
      <c r="W2205" s="6"/>
      <c r="Z2205" s="6"/>
    </row>
    <row r="2206" spans="17:26" x14ac:dyDescent="0.25">
      <c r="Q2206" s="6"/>
      <c r="W2206" s="6"/>
      <c r="Z2206" s="6"/>
    </row>
    <row r="2207" spans="17:26" x14ac:dyDescent="0.25">
      <c r="Q2207" s="6"/>
      <c r="W2207" s="6"/>
      <c r="Z2207" s="6"/>
    </row>
    <row r="2208" spans="17:26" x14ac:dyDescent="0.25">
      <c r="Q2208" s="6"/>
      <c r="W2208" s="6"/>
      <c r="Z2208" s="6"/>
    </row>
    <row r="2209" spans="17:26" x14ac:dyDescent="0.25">
      <c r="Q2209" s="6"/>
      <c r="W2209" s="6"/>
      <c r="Z2209" s="6"/>
    </row>
    <row r="2210" spans="17:26" x14ac:dyDescent="0.25">
      <c r="Q2210" s="6"/>
      <c r="W2210" s="6"/>
      <c r="Z2210" s="6"/>
    </row>
    <row r="2211" spans="17:26" x14ac:dyDescent="0.25">
      <c r="Q2211" s="6"/>
      <c r="W2211" s="6"/>
      <c r="Z2211" s="6"/>
    </row>
    <row r="2212" spans="17:26" x14ac:dyDescent="0.25">
      <c r="Q2212" s="6"/>
      <c r="W2212" s="6"/>
      <c r="Z2212" s="6"/>
    </row>
    <row r="2213" spans="17:26" x14ac:dyDescent="0.25">
      <c r="Q2213" s="6"/>
      <c r="W2213" s="6"/>
      <c r="Z2213" s="6"/>
    </row>
    <row r="2214" spans="17:26" x14ac:dyDescent="0.25">
      <c r="Q2214" s="6"/>
      <c r="W2214" s="6"/>
      <c r="Z2214" s="6"/>
    </row>
    <row r="2215" spans="17:26" x14ac:dyDescent="0.25">
      <c r="Q2215" s="6"/>
      <c r="W2215" s="6"/>
      <c r="Z2215" s="6"/>
    </row>
    <row r="2216" spans="17:26" x14ac:dyDescent="0.25">
      <c r="Q2216" s="6"/>
      <c r="W2216" s="6"/>
      <c r="Z2216" s="6"/>
    </row>
    <row r="2217" spans="17:26" x14ac:dyDescent="0.25">
      <c r="Q2217" s="6"/>
      <c r="W2217" s="6"/>
      <c r="Z2217" s="6"/>
    </row>
    <row r="2218" spans="17:26" x14ac:dyDescent="0.25">
      <c r="Q2218" s="6"/>
      <c r="W2218" s="6"/>
      <c r="Z2218" s="6"/>
    </row>
    <row r="2219" spans="17:26" x14ac:dyDescent="0.25">
      <c r="Q2219" s="6"/>
      <c r="W2219" s="6"/>
      <c r="Z2219" s="6"/>
    </row>
    <row r="2220" spans="17:26" x14ac:dyDescent="0.25">
      <c r="Q2220" s="6"/>
      <c r="W2220" s="6"/>
      <c r="Z2220" s="6"/>
    </row>
    <row r="2221" spans="17:26" x14ac:dyDescent="0.25">
      <c r="Q2221" s="6"/>
      <c r="W2221" s="6"/>
      <c r="Z2221" s="6"/>
    </row>
    <row r="2222" spans="17:26" x14ac:dyDescent="0.25">
      <c r="Q2222" s="6"/>
      <c r="W2222" s="6"/>
      <c r="Z2222" s="6"/>
    </row>
    <row r="2223" spans="17:26" x14ac:dyDescent="0.25">
      <c r="Q2223" s="6"/>
      <c r="W2223" s="6"/>
      <c r="Z2223" s="6"/>
    </row>
    <row r="2224" spans="17:26" x14ac:dyDescent="0.25">
      <c r="Q2224" s="6"/>
      <c r="W2224" s="6"/>
      <c r="Z2224" s="6"/>
    </row>
    <row r="2225" spans="17:26" x14ac:dyDescent="0.25">
      <c r="Q2225" s="6"/>
      <c r="W2225" s="6"/>
      <c r="Z2225" s="6"/>
    </row>
    <row r="2226" spans="17:26" x14ac:dyDescent="0.25">
      <c r="Q2226" s="6"/>
      <c r="W2226" s="6"/>
      <c r="Z2226" s="6"/>
    </row>
    <row r="2227" spans="17:26" x14ac:dyDescent="0.25">
      <c r="Q2227" s="6"/>
      <c r="W2227" s="6"/>
      <c r="Z2227" s="6"/>
    </row>
    <row r="2228" spans="17:26" x14ac:dyDescent="0.25">
      <c r="Q2228" s="6"/>
      <c r="W2228" s="6"/>
      <c r="Z2228" s="6"/>
    </row>
    <row r="2229" spans="17:26" x14ac:dyDescent="0.25">
      <c r="Q2229" s="6"/>
      <c r="W2229" s="6"/>
      <c r="Z2229" s="6"/>
    </row>
    <row r="2230" spans="17:26" x14ac:dyDescent="0.25">
      <c r="Q2230" s="6"/>
      <c r="W2230" s="6"/>
      <c r="Z2230" s="6"/>
    </row>
    <row r="2231" spans="17:26" x14ac:dyDescent="0.25">
      <c r="Q2231" s="6"/>
      <c r="W2231" s="6"/>
      <c r="Z2231" s="6"/>
    </row>
    <row r="2232" spans="17:26" x14ac:dyDescent="0.25">
      <c r="Q2232" s="6"/>
      <c r="W2232" s="6"/>
      <c r="Z2232" s="6"/>
    </row>
    <row r="2233" spans="17:26" x14ac:dyDescent="0.25">
      <c r="Q2233" s="6"/>
      <c r="W2233" s="6"/>
      <c r="Z2233" s="6"/>
    </row>
    <row r="2234" spans="17:26" x14ac:dyDescent="0.25">
      <c r="Q2234" s="6"/>
      <c r="W2234" s="6"/>
      <c r="Z2234" s="6"/>
    </row>
    <row r="2235" spans="17:26" x14ac:dyDescent="0.25">
      <c r="Q2235" s="6"/>
      <c r="W2235" s="6"/>
      <c r="Z2235" s="6"/>
    </row>
    <row r="2236" spans="17:26" x14ac:dyDescent="0.25">
      <c r="Q2236" s="6"/>
      <c r="W2236" s="6"/>
      <c r="Z2236" s="6"/>
    </row>
    <row r="2237" spans="17:26" x14ac:dyDescent="0.25">
      <c r="Q2237" s="6"/>
      <c r="W2237" s="6"/>
      <c r="Z2237" s="6"/>
    </row>
    <row r="2238" spans="17:26" x14ac:dyDescent="0.25">
      <c r="Q2238" s="6"/>
      <c r="W2238" s="6"/>
      <c r="Z2238" s="6"/>
    </row>
    <row r="2239" spans="17:26" x14ac:dyDescent="0.25">
      <c r="Q2239" s="6"/>
      <c r="W2239" s="6"/>
      <c r="Z2239" s="6"/>
    </row>
    <row r="2240" spans="17:26" x14ac:dyDescent="0.25">
      <c r="Q2240" s="6"/>
      <c r="W2240" s="6"/>
      <c r="Z2240" s="6"/>
    </row>
    <row r="2241" spans="17:26" x14ac:dyDescent="0.25">
      <c r="Q2241" s="6"/>
      <c r="W2241" s="6"/>
      <c r="Z2241" s="6"/>
    </row>
    <row r="2242" spans="17:26" x14ac:dyDescent="0.25">
      <c r="Q2242" s="6"/>
      <c r="W2242" s="6"/>
      <c r="Z2242" s="6"/>
    </row>
    <row r="2243" spans="17:26" x14ac:dyDescent="0.25">
      <c r="Q2243" s="6"/>
      <c r="W2243" s="6"/>
      <c r="Z2243" s="6"/>
    </row>
    <row r="2244" spans="17:26" x14ac:dyDescent="0.25">
      <c r="Q2244" s="6"/>
      <c r="W2244" s="6"/>
      <c r="Z2244" s="6"/>
    </row>
    <row r="2245" spans="17:26" x14ac:dyDescent="0.25">
      <c r="Q2245" s="6"/>
      <c r="W2245" s="6"/>
      <c r="Z2245" s="6"/>
    </row>
    <row r="2246" spans="17:26" x14ac:dyDescent="0.25">
      <c r="Q2246" s="6"/>
      <c r="W2246" s="6"/>
      <c r="Z2246" s="6"/>
    </row>
    <row r="2247" spans="17:26" x14ac:dyDescent="0.25">
      <c r="Q2247" s="6"/>
      <c r="W2247" s="6"/>
      <c r="Z2247" s="6"/>
    </row>
    <row r="2248" spans="17:26" x14ac:dyDescent="0.25">
      <c r="Q2248" s="6"/>
      <c r="W2248" s="6"/>
      <c r="Z2248" s="6"/>
    </row>
    <row r="2249" spans="17:26" x14ac:dyDescent="0.25">
      <c r="Q2249" s="6"/>
      <c r="W2249" s="6"/>
      <c r="Z2249" s="6"/>
    </row>
    <row r="2250" spans="17:26" x14ac:dyDescent="0.25">
      <c r="Q2250" s="6"/>
      <c r="W2250" s="6"/>
      <c r="Z2250" s="6"/>
    </row>
    <row r="2251" spans="17:26" x14ac:dyDescent="0.25">
      <c r="Q2251" s="6"/>
      <c r="W2251" s="6"/>
      <c r="Z2251" s="6"/>
    </row>
    <row r="2252" spans="17:26" x14ac:dyDescent="0.25">
      <c r="Q2252" s="6"/>
      <c r="W2252" s="6"/>
      <c r="Z2252" s="6"/>
    </row>
    <row r="2253" spans="17:26" x14ac:dyDescent="0.25">
      <c r="Q2253" s="6"/>
      <c r="W2253" s="6"/>
      <c r="Z2253" s="6"/>
    </row>
    <row r="2254" spans="17:26" x14ac:dyDescent="0.25">
      <c r="Q2254" s="6"/>
      <c r="W2254" s="6"/>
      <c r="Z2254" s="6"/>
    </row>
    <row r="2255" spans="17:26" x14ac:dyDescent="0.25">
      <c r="Q2255" s="6"/>
      <c r="W2255" s="6"/>
      <c r="Z2255" s="6"/>
    </row>
    <row r="2256" spans="17:26" x14ac:dyDescent="0.25">
      <c r="Q2256" s="6"/>
      <c r="W2256" s="6"/>
      <c r="Z2256" s="6"/>
    </row>
    <row r="2257" spans="17:26" x14ac:dyDescent="0.25">
      <c r="Q2257" s="6"/>
      <c r="W2257" s="6"/>
      <c r="Z2257" s="6"/>
    </row>
    <row r="2258" spans="17:26" x14ac:dyDescent="0.25">
      <c r="Q2258" s="6"/>
      <c r="W2258" s="6"/>
      <c r="Z2258" s="6"/>
    </row>
    <row r="2259" spans="17:26" x14ac:dyDescent="0.25">
      <c r="Q2259" s="6"/>
      <c r="W2259" s="6"/>
      <c r="Z2259" s="6"/>
    </row>
    <row r="2260" spans="17:26" x14ac:dyDescent="0.25">
      <c r="Q2260" s="6"/>
      <c r="W2260" s="6"/>
      <c r="Z2260" s="6"/>
    </row>
    <row r="2261" spans="17:26" x14ac:dyDescent="0.25">
      <c r="Q2261" s="6"/>
      <c r="W2261" s="6"/>
      <c r="Z2261" s="6"/>
    </row>
    <row r="2262" spans="17:26" x14ac:dyDescent="0.25">
      <c r="Q2262" s="6"/>
      <c r="W2262" s="6"/>
      <c r="Z2262" s="6"/>
    </row>
    <row r="2263" spans="17:26" x14ac:dyDescent="0.25">
      <c r="Q2263" s="6"/>
      <c r="W2263" s="6"/>
      <c r="Z2263" s="6"/>
    </row>
    <row r="2264" spans="17:26" x14ac:dyDescent="0.25">
      <c r="Q2264" s="6"/>
      <c r="W2264" s="6"/>
      <c r="Z2264" s="6"/>
    </row>
    <row r="2265" spans="17:26" x14ac:dyDescent="0.25">
      <c r="Q2265" s="6"/>
      <c r="W2265" s="6"/>
      <c r="Z2265" s="6"/>
    </row>
    <row r="2266" spans="17:26" x14ac:dyDescent="0.25">
      <c r="Q2266" s="6"/>
      <c r="W2266" s="6"/>
      <c r="Z2266" s="6"/>
    </row>
    <row r="2267" spans="17:26" x14ac:dyDescent="0.25">
      <c r="Q2267" s="6"/>
      <c r="W2267" s="6"/>
      <c r="Z2267" s="6"/>
    </row>
    <row r="2268" spans="17:26" x14ac:dyDescent="0.25">
      <c r="Q2268" s="6"/>
      <c r="W2268" s="6"/>
      <c r="Z2268" s="6"/>
    </row>
    <row r="2269" spans="17:26" x14ac:dyDescent="0.25">
      <c r="Q2269" s="6"/>
      <c r="W2269" s="6"/>
      <c r="Z2269" s="6"/>
    </row>
    <row r="2270" spans="17:26" x14ac:dyDescent="0.25">
      <c r="Q2270" s="6"/>
      <c r="W2270" s="6"/>
      <c r="Z2270" s="6"/>
    </row>
    <row r="2271" spans="17:26" x14ac:dyDescent="0.25">
      <c r="Q2271" s="6"/>
      <c r="W2271" s="6"/>
      <c r="Z2271" s="6"/>
    </row>
    <row r="2272" spans="17:26" x14ac:dyDescent="0.25">
      <c r="Q2272" s="6"/>
      <c r="W2272" s="6"/>
      <c r="Z2272" s="6"/>
    </row>
    <row r="2273" spans="17:26" x14ac:dyDescent="0.25">
      <c r="Q2273" s="6"/>
      <c r="W2273" s="6"/>
      <c r="Z2273" s="6"/>
    </row>
    <row r="2274" spans="17:26" x14ac:dyDescent="0.25">
      <c r="Q2274" s="6"/>
      <c r="W2274" s="6"/>
      <c r="Z2274" s="6"/>
    </row>
    <row r="2275" spans="17:26" x14ac:dyDescent="0.25">
      <c r="Q2275" s="6"/>
      <c r="W2275" s="6"/>
      <c r="Z2275" s="6"/>
    </row>
    <row r="2276" spans="17:26" x14ac:dyDescent="0.25">
      <c r="Q2276" s="6"/>
      <c r="W2276" s="6"/>
      <c r="Z2276" s="6"/>
    </row>
    <row r="2277" spans="17:26" x14ac:dyDescent="0.25">
      <c r="Q2277" s="6"/>
      <c r="W2277" s="6"/>
      <c r="Z2277" s="6"/>
    </row>
    <row r="2278" spans="17:26" x14ac:dyDescent="0.25">
      <c r="Q2278" s="6"/>
      <c r="W2278" s="6"/>
      <c r="Z2278" s="6"/>
    </row>
    <row r="2279" spans="17:26" x14ac:dyDescent="0.25">
      <c r="Q2279" s="6"/>
      <c r="W2279" s="6"/>
      <c r="Z2279" s="6"/>
    </row>
    <row r="2280" spans="17:26" x14ac:dyDescent="0.25">
      <c r="Q2280" s="6"/>
      <c r="W2280" s="6"/>
      <c r="Z2280" s="6"/>
    </row>
    <row r="2281" spans="17:26" x14ac:dyDescent="0.25">
      <c r="Q2281" s="6"/>
      <c r="W2281" s="6"/>
      <c r="Z2281" s="6"/>
    </row>
    <row r="2282" spans="17:26" x14ac:dyDescent="0.25">
      <c r="Q2282" s="6"/>
      <c r="W2282" s="6"/>
      <c r="Z2282" s="6"/>
    </row>
    <row r="2283" spans="17:26" x14ac:dyDescent="0.25">
      <c r="Q2283" s="6"/>
      <c r="W2283" s="6"/>
      <c r="Z2283" s="6"/>
    </row>
    <row r="2284" spans="17:26" x14ac:dyDescent="0.25">
      <c r="Q2284" s="6"/>
      <c r="W2284" s="6"/>
      <c r="Z2284" s="6"/>
    </row>
    <row r="2285" spans="17:26" x14ac:dyDescent="0.25">
      <c r="Q2285" s="6"/>
      <c r="W2285" s="6"/>
      <c r="Z2285" s="6"/>
    </row>
    <row r="2286" spans="17:26" x14ac:dyDescent="0.25">
      <c r="Q2286" s="6"/>
      <c r="W2286" s="6"/>
      <c r="Z2286" s="6"/>
    </row>
    <row r="2287" spans="17:26" x14ac:dyDescent="0.25">
      <c r="Q2287" s="6"/>
      <c r="W2287" s="6"/>
      <c r="Z2287" s="6"/>
    </row>
    <row r="2288" spans="17:26" x14ac:dyDescent="0.25">
      <c r="Q2288" s="6"/>
      <c r="W2288" s="6"/>
      <c r="Z2288" s="6"/>
    </row>
    <row r="2289" spans="17:26" x14ac:dyDescent="0.25">
      <c r="Q2289" s="6"/>
      <c r="W2289" s="6"/>
      <c r="Z2289" s="6"/>
    </row>
    <row r="2290" spans="17:26" x14ac:dyDescent="0.25">
      <c r="Q2290" s="6"/>
      <c r="W2290" s="6"/>
      <c r="Z2290" s="6"/>
    </row>
    <row r="2291" spans="17:26" x14ac:dyDescent="0.25">
      <c r="Q2291" s="6"/>
      <c r="W2291" s="6"/>
      <c r="Z2291" s="6"/>
    </row>
    <row r="2292" spans="17:26" x14ac:dyDescent="0.25">
      <c r="Q2292" s="6"/>
      <c r="W2292" s="6"/>
      <c r="Z2292" s="6"/>
    </row>
    <row r="2293" spans="17:26" x14ac:dyDescent="0.25">
      <c r="Q2293" s="6"/>
      <c r="W2293" s="6"/>
      <c r="Z2293" s="6"/>
    </row>
    <row r="2294" spans="17:26" x14ac:dyDescent="0.25">
      <c r="Q2294" s="6"/>
      <c r="W2294" s="6"/>
      <c r="Z2294" s="6"/>
    </row>
    <row r="2295" spans="17:26" x14ac:dyDescent="0.25">
      <c r="Q2295" s="6"/>
      <c r="W2295" s="6"/>
      <c r="Z2295" s="6"/>
    </row>
    <row r="2296" spans="17:26" x14ac:dyDescent="0.25">
      <c r="Q2296" s="6"/>
      <c r="W2296" s="6"/>
      <c r="Z2296" s="6"/>
    </row>
    <row r="2297" spans="17:26" x14ac:dyDescent="0.25">
      <c r="Q2297" s="6"/>
      <c r="W2297" s="6"/>
      <c r="Z2297" s="6"/>
    </row>
    <row r="2298" spans="17:26" x14ac:dyDescent="0.25">
      <c r="Q2298" s="6"/>
      <c r="W2298" s="6"/>
      <c r="Z2298" s="6"/>
    </row>
    <row r="2299" spans="17:26" x14ac:dyDescent="0.25">
      <c r="Q2299" s="6"/>
      <c r="W2299" s="6"/>
      <c r="Z2299" s="6"/>
    </row>
    <row r="2300" spans="17:26" x14ac:dyDescent="0.25">
      <c r="Q2300" s="6"/>
      <c r="W2300" s="6"/>
      <c r="Z2300" s="6"/>
    </row>
    <row r="2301" spans="17:26" x14ac:dyDescent="0.25">
      <c r="Q2301" s="6"/>
      <c r="W2301" s="6"/>
      <c r="Z2301" s="6"/>
    </row>
    <row r="2302" spans="17:26" x14ac:dyDescent="0.25">
      <c r="Q2302" s="6"/>
      <c r="W2302" s="6"/>
      <c r="Z2302" s="6"/>
    </row>
    <row r="2303" spans="17:26" x14ac:dyDescent="0.25">
      <c r="Q2303" s="6"/>
      <c r="W2303" s="6"/>
      <c r="Z2303" s="6"/>
    </row>
    <row r="2304" spans="17:26" x14ac:dyDescent="0.25">
      <c r="Q2304" s="6"/>
      <c r="W2304" s="6"/>
      <c r="Z2304" s="6"/>
    </row>
    <row r="2305" spans="17:26" x14ac:dyDescent="0.25">
      <c r="Q2305" s="6"/>
      <c r="W2305" s="6"/>
      <c r="Z2305" s="6"/>
    </row>
    <row r="2306" spans="17:26" x14ac:dyDescent="0.25">
      <c r="Q2306" s="6"/>
      <c r="W2306" s="6"/>
      <c r="Z2306" s="6"/>
    </row>
    <row r="2307" spans="17:26" x14ac:dyDescent="0.25">
      <c r="Q2307" s="6"/>
      <c r="W2307" s="6"/>
      <c r="Z2307" s="6"/>
    </row>
    <row r="2308" spans="17:26" x14ac:dyDescent="0.25">
      <c r="Q2308" s="6"/>
      <c r="W2308" s="6"/>
      <c r="Z2308" s="6"/>
    </row>
    <row r="2309" spans="17:26" x14ac:dyDescent="0.25">
      <c r="Q2309" s="6"/>
      <c r="W2309" s="6"/>
      <c r="Z2309" s="6"/>
    </row>
    <row r="2310" spans="17:26" x14ac:dyDescent="0.25">
      <c r="Q2310" s="6"/>
      <c r="W2310" s="6"/>
      <c r="Z2310" s="6"/>
    </row>
    <row r="2311" spans="17:26" x14ac:dyDescent="0.25">
      <c r="Q2311" s="6"/>
      <c r="W2311" s="6"/>
      <c r="Z2311" s="6"/>
    </row>
    <row r="2312" spans="17:26" x14ac:dyDescent="0.25">
      <c r="Q2312" s="6"/>
      <c r="W2312" s="6"/>
      <c r="Z2312" s="6"/>
    </row>
    <row r="2313" spans="17:26" x14ac:dyDescent="0.25">
      <c r="Q2313" s="6"/>
      <c r="W2313" s="6"/>
      <c r="Z2313" s="6"/>
    </row>
    <row r="2314" spans="17:26" x14ac:dyDescent="0.25">
      <c r="Q2314" s="6"/>
      <c r="W2314" s="6"/>
      <c r="Z2314" s="6"/>
    </row>
    <row r="2315" spans="17:26" x14ac:dyDescent="0.25">
      <c r="Q2315" s="6"/>
      <c r="W2315" s="6"/>
      <c r="Z2315" s="6"/>
    </row>
    <row r="2316" spans="17:26" x14ac:dyDescent="0.25">
      <c r="Q2316" s="6"/>
      <c r="W2316" s="6"/>
      <c r="Z2316" s="6"/>
    </row>
    <row r="2317" spans="17:26" x14ac:dyDescent="0.25">
      <c r="Q2317" s="6"/>
      <c r="W2317" s="6"/>
      <c r="Z2317" s="6"/>
    </row>
    <row r="2318" spans="17:26" x14ac:dyDescent="0.25">
      <c r="Q2318" s="6"/>
      <c r="W2318" s="6"/>
      <c r="Z2318" s="6"/>
    </row>
    <row r="2319" spans="17:26" x14ac:dyDescent="0.25">
      <c r="Q2319" s="6"/>
      <c r="W2319" s="6"/>
      <c r="Z2319" s="6"/>
    </row>
    <row r="2320" spans="17:26" x14ac:dyDescent="0.25">
      <c r="Q2320" s="6"/>
      <c r="W2320" s="6"/>
      <c r="Z2320" s="6"/>
    </row>
    <row r="2321" spans="17:26" x14ac:dyDescent="0.25">
      <c r="Q2321" s="6"/>
      <c r="W2321" s="6"/>
      <c r="Z2321" s="6"/>
    </row>
    <row r="2322" spans="17:26" x14ac:dyDescent="0.25">
      <c r="Q2322" s="6"/>
      <c r="W2322" s="6"/>
      <c r="Z2322" s="6"/>
    </row>
    <row r="2323" spans="17:26" x14ac:dyDescent="0.25">
      <c r="Q2323" s="6"/>
      <c r="W2323" s="6"/>
      <c r="Z2323" s="6"/>
    </row>
    <row r="2324" spans="17:26" x14ac:dyDescent="0.25">
      <c r="Q2324" s="6"/>
      <c r="W2324" s="6"/>
      <c r="Z2324" s="6"/>
    </row>
    <row r="2325" spans="17:26" x14ac:dyDescent="0.25">
      <c r="Q2325" s="6"/>
      <c r="W2325" s="6"/>
      <c r="Z2325" s="6"/>
    </row>
    <row r="2326" spans="17:26" x14ac:dyDescent="0.25">
      <c r="Q2326" s="6"/>
      <c r="W2326" s="6"/>
      <c r="Z2326" s="6"/>
    </row>
    <row r="2327" spans="17:26" x14ac:dyDescent="0.25">
      <c r="Q2327" s="6"/>
      <c r="W2327" s="6"/>
      <c r="Z2327" s="6"/>
    </row>
    <row r="2328" spans="17:26" x14ac:dyDescent="0.25">
      <c r="Q2328" s="6"/>
      <c r="W2328" s="6"/>
      <c r="Z2328" s="6"/>
    </row>
    <row r="2329" spans="17:26" x14ac:dyDescent="0.25">
      <c r="Q2329" s="6"/>
      <c r="W2329" s="6"/>
      <c r="Z2329" s="6"/>
    </row>
    <row r="2330" spans="17:26" x14ac:dyDescent="0.25">
      <c r="Q2330" s="6"/>
      <c r="W2330" s="6"/>
      <c r="Z2330" s="6"/>
    </row>
    <row r="2331" spans="17:26" x14ac:dyDescent="0.25">
      <c r="Q2331" s="6"/>
      <c r="W2331" s="6"/>
      <c r="Z2331" s="6"/>
    </row>
    <row r="2332" spans="17:26" x14ac:dyDescent="0.25">
      <c r="Q2332" s="6"/>
      <c r="W2332" s="6"/>
      <c r="Z2332" s="6"/>
    </row>
    <row r="2333" spans="17:26" x14ac:dyDescent="0.25">
      <c r="Q2333" s="6"/>
      <c r="W2333" s="6"/>
      <c r="Z2333" s="6"/>
    </row>
    <row r="2334" spans="17:26" x14ac:dyDescent="0.25">
      <c r="Q2334" s="6"/>
      <c r="W2334" s="6"/>
      <c r="Z2334" s="6"/>
    </row>
    <row r="2335" spans="17:26" x14ac:dyDescent="0.25">
      <c r="Q2335" s="6"/>
      <c r="W2335" s="6"/>
      <c r="Z2335" s="6"/>
    </row>
    <row r="2336" spans="17:26" x14ac:dyDescent="0.25">
      <c r="Q2336" s="6"/>
      <c r="W2336" s="6"/>
      <c r="Z2336" s="6"/>
    </row>
    <row r="2337" spans="17:26" x14ac:dyDescent="0.25">
      <c r="Q2337" s="6"/>
      <c r="W2337" s="6"/>
      <c r="Z2337" s="6"/>
    </row>
    <row r="2338" spans="17:26" x14ac:dyDescent="0.25">
      <c r="Q2338" s="6"/>
      <c r="W2338" s="6"/>
      <c r="Z2338" s="6"/>
    </row>
    <row r="2339" spans="17:26" x14ac:dyDescent="0.25">
      <c r="Q2339" s="6"/>
      <c r="W2339" s="6"/>
      <c r="Z2339" s="6"/>
    </row>
    <row r="2340" spans="17:26" x14ac:dyDescent="0.25">
      <c r="Q2340" s="6"/>
      <c r="W2340" s="6"/>
      <c r="Z2340" s="6"/>
    </row>
    <row r="2341" spans="17:26" x14ac:dyDescent="0.25">
      <c r="Q2341" s="6"/>
      <c r="W2341" s="6"/>
      <c r="Z2341" s="6"/>
    </row>
    <row r="2342" spans="17:26" x14ac:dyDescent="0.25">
      <c r="Q2342" s="6"/>
      <c r="W2342" s="6"/>
      <c r="Z2342" s="6"/>
    </row>
    <row r="2343" spans="17:26" x14ac:dyDescent="0.25">
      <c r="Q2343" s="6"/>
      <c r="W2343" s="6"/>
      <c r="Z2343" s="6"/>
    </row>
    <row r="2344" spans="17:26" x14ac:dyDescent="0.25">
      <c r="Q2344" s="6"/>
      <c r="W2344" s="6"/>
      <c r="Z2344" s="6"/>
    </row>
    <row r="2345" spans="17:26" x14ac:dyDescent="0.25">
      <c r="Q2345" s="6"/>
      <c r="W2345" s="6"/>
      <c r="Z2345" s="6"/>
    </row>
    <row r="2346" spans="17:26" x14ac:dyDescent="0.25">
      <c r="Q2346" s="6"/>
      <c r="W2346" s="6"/>
      <c r="Z2346" s="6"/>
    </row>
    <row r="2347" spans="17:26" x14ac:dyDescent="0.25">
      <c r="Q2347" s="6"/>
      <c r="W2347" s="6"/>
      <c r="Z2347" s="6"/>
    </row>
    <row r="2348" spans="17:26" x14ac:dyDescent="0.25">
      <c r="Q2348" s="6"/>
      <c r="W2348" s="6"/>
      <c r="Z2348" s="6"/>
    </row>
    <row r="2349" spans="17:26" x14ac:dyDescent="0.25">
      <c r="Q2349" s="6"/>
      <c r="W2349" s="6"/>
      <c r="Z2349" s="6"/>
    </row>
    <row r="2350" spans="17:26" x14ac:dyDescent="0.25">
      <c r="Q2350" s="6"/>
      <c r="W2350" s="6"/>
      <c r="Z2350" s="6"/>
    </row>
    <row r="2351" spans="17:26" x14ac:dyDescent="0.25">
      <c r="Q2351" s="6"/>
      <c r="W2351" s="6"/>
      <c r="Z2351" s="6"/>
    </row>
    <row r="2352" spans="17:26" x14ac:dyDescent="0.25">
      <c r="Q2352" s="6"/>
      <c r="W2352" s="6"/>
      <c r="Z2352" s="6"/>
    </row>
    <row r="2353" spans="17:26" x14ac:dyDescent="0.25">
      <c r="Q2353" s="6"/>
      <c r="W2353" s="6"/>
      <c r="Z2353" s="6"/>
    </row>
    <row r="2354" spans="17:26" x14ac:dyDescent="0.25">
      <c r="Q2354" s="6"/>
      <c r="W2354" s="6"/>
      <c r="Z2354" s="6"/>
    </row>
    <row r="2355" spans="17:26" x14ac:dyDescent="0.25">
      <c r="Q2355" s="6"/>
      <c r="W2355" s="6"/>
      <c r="Z2355" s="6"/>
    </row>
    <row r="2356" spans="17:26" x14ac:dyDescent="0.25">
      <c r="Q2356" s="6"/>
      <c r="W2356" s="6"/>
      <c r="Z2356" s="6"/>
    </row>
    <row r="2357" spans="17:26" x14ac:dyDescent="0.25">
      <c r="Q2357" s="6"/>
      <c r="W2357" s="6"/>
      <c r="Z2357" s="6"/>
    </row>
    <row r="2358" spans="17:26" x14ac:dyDescent="0.25">
      <c r="Q2358" s="6"/>
      <c r="W2358" s="6"/>
      <c r="Z2358" s="6"/>
    </row>
    <row r="2359" spans="17:26" x14ac:dyDescent="0.25">
      <c r="Q2359" s="6"/>
      <c r="W2359" s="6"/>
      <c r="Z2359" s="6"/>
    </row>
    <row r="2360" spans="17:26" x14ac:dyDescent="0.25">
      <c r="Q2360" s="6"/>
      <c r="W2360" s="6"/>
      <c r="Z2360" s="6"/>
    </row>
    <row r="2361" spans="17:26" x14ac:dyDescent="0.25">
      <c r="Q2361" s="6"/>
      <c r="W2361" s="6"/>
      <c r="Z2361" s="6"/>
    </row>
    <row r="2362" spans="17:26" x14ac:dyDescent="0.25">
      <c r="Q2362" s="6"/>
      <c r="W2362" s="6"/>
      <c r="Z2362" s="6"/>
    </row>
    <row r="2363" spans="17:26" x14ac:dyDescent="0.25">
      <c r="Q2363" s="6"/>
      <c r="W2363" s="6"/>
      <c r="Z2363" s="6"/>
    </row>
    <row r="2364" spans="17:26" x14ac:dyDescent="0.25">
      <c r="Q2364" s="6"/>
      <c r="W2364" s="6"/>
      <c r="Z2364" s="6"/>
    </row>
    <row r="2365" spans="17:26" x14ac:dyDescent="0.25">
      <c r="Q2365" s="6"/>
      <c r="W2365" s="6"/>
      <c r="Z2365" s="6"/>
    </row>
    <row r="2366" spans="17:26" x14ac:dyDescent="0.25">
      <c r="Q2366" s="6"/>
      <c r="W2366" s="6"/>
      <c r="Z2366" s="6"/>
    </row>
    <row r="2367" spans="17:26" x14ac:dyDescent="0.25">
      <c r="Q2367" s="6"/>
      <c r="W2367" s="6"/>
      <c r="Z2367" s="6"/>
    </row>
    <row r="2368" spans="17:26" x14ac:dyDescent="0.25">
      <c r="Q2368" s="6"/>
      <c r="W2368" s="6"/>
      <c r="Z2368" s="6"/>
    </row>
    <row r="2369" spans="17:26" x14ac:dyDescent="0.25">
      <c r="Q2369" s="6"/>
      <c r="W2369" s="6"/>
      <c r="Z2369" s="6"/>
    </row>
    <row r="2370" spans="17:26" x14ac:dyDescent="0.25">
      <c r="Q2370" s="6"/>
      <c r="W2370" s="6"/>
      <c r="Z2370" s="6"/>
    </row>
    <row r="2371" spans="17:26" x14ac:dyDescent="0.25">
      <c r="Q2371" s="6"/>
      <c r="W2371" s="6"/>
      <c r="Z2371" s="6"/>
    </row>
    <row r="2372" spans="17:26" x14ac:dyDescent="0.25">
      <c r="Q2372" s="6"/>
      <c r="W2372" s="6"/>
      <c r="Z2372" s="6"/>
    </row>
    <row r="2373" spans="17:26" x14ac:dyDescent="0.25">
      <c r="Q2373" s="6"/>
      <c r="W2373" s="6"/>
      <c r="Z2373" s="6"/>
    </row>
    <row r="2374" spans="17:26" x14ac:dyDescent="0.25">
      <c r="Q2374" s="6"/>
      <c r="W2374" s="6"/>
      <c r="Z2374" s="6"/>
    </row>
    <row r="2375" spans="17:26" x14ac:dyDescent="0.25">
      <c r="Q2375" s="6"/>
      <c r="W2375" s="6"/>
      <c r="Z2375" s="6"/>
    </row>
    <row r="2376" spans="17:26" x14ac:dyDescent="0.25">
      <c r="Q2376" s="6"/>
      <c r="W2376" s="6"/>
      <c r="Z2376" s="6"/>
    </row>
    <row r="2377" spans="17:26" x14ac:dyDescent="0.25">
      <c r="Q2377" s="6"/>
      <c r="W2377" s="6"/>
      <c r="Z2377" s="6"/>
    </row>
    <row r="2378" spans="17:26" x14ac:dyDescent="0.25">
      <c r="Q2378" s="6"/>
      <c r="W2378" s="6"/>
      <c r="Z2378" s="6"/>
    </row>
    <row r="2379" spans="17:26" x14ac:dyDescent="0.25">
      <c r="Q2379" s="6"/>
      <c r="W2379" s="6"/>
      <c r="Z2379" s="6"/>
    </row>
    <row r="2380" spans="17:26" x14ac:dyDescent="0.25">
      <c r="Q2380" s="6"/>
      <c r="W2380" s="6"/>
      <c r="Z2380" s="6"/>
    </row>
    <row r="2381" spans="17:26" x14ac:dyDescent="0.25">
      <c r="Q2381" s="6"/>
      <c r="W2381" s="6"/>
      <c r="Z2381" s="6"/>
    </row>
    <row r="2382" spans="17:26" x14ac:dyDescent="0.25">
      <c r="Q2382" s="6"/>
      <c r="W2382" s="6"/>
      <c r="Z2382" s="6"/>
    </row>
    <row r="2383" spans="17:26" x14ac:dyDescent="0.25">
      <c r="Q2383" s="6"/>
      <c r="W2383" s="6"/>
      <c r="Z2383" s="6"/>
    </row>
    <row r="2384" spans="17:26" x14ac:dyDescent="0.25">
      <c r="Q2384" s="6"/>
      <c r="W2384" s="6"/>
      <c r="Z2384" s="6"/>
    </row>
    <row r="2385" spans="17:26" x14ac:dyDescent="0.25">
      <c r="Q2385" s="6"/>
      <c r="W2385" s="6"/>
      <c r="Z2385" s="6"/>
    </row>
    <row r="2386" spans="17:26" x14ac:dyDescent="0.25">
      <c r="Q2386" s="6"/>
      <c r="W2386" s="6"/>
      <c r="Z2386" s="6"/>
    </row>
    <row r="2387" spans="17:26" x14ac:dyDescent="0.25">
      <c r="Q2387" s="6"/>
      <c r="W2387" s="6"/>
      <c r="Z2387" s="6"/>
    </row>
    <row r="2388" spans="17:26" x14ac:dyDescent="0.25">
      <c r="Q2388" s="6"/>
      <c r="W2388" s="6"/>
      <c r="Z2388" s="6"/>
    </row>
    <row r="2389" spans="17:26" x14ac:dyDescent="0.25">
      <c r="Q2389" s="6"/>
      <c r="W2389" s="6"/>
      <c r="Z2389" s="6"/>
    </row>
    <row r="2390" spans="17:26" x14ac:dyDescent="0.25">
      <c r="Q2390" s="6"/>
      <c r="W2390" s="6"/>
      <c r="Z2390" s="6"/>
    </row>
    <row r="2391" spans="17:26" x14ac:dyDescent="0.25">
      <c r="Q2391" s="6"/>
      <c r="W2391" s="6"/>
      <c r="Z2391" s="6"/>
    </row>
    <row r="2392" spans="17:26" x14ac:dyDescent="0.25">
      <c r="Q2392" s="6"/>
      <c r="W2392" s="6"/>
      <c r="Z2392" s="6"/>
    </row>
    <row r="2393" spans="17:26" x14ac:dyDescent="0.25">
      <c r="Q2393" s="6"/>
      <c r="W2393" s="6"/>
      <c r="Z2393" s="6"/>
    </row>
    <row r="2394" spans="17:26" x14ac:dyDescent="0.25">
      <c r="Q2394" s="6"/>
      <c r="W2394" s="6"/>
      <c r="Z2394" s="6"/>
    </row>
    <row r="2395" spans="17:26" x14ac:dyDescent="0.25">
      <c r="Q2395" s="6"/>
      <c r="W2395" s="6"/>
      <c r="Z2395" s="6"/>
    </row>
    <row r="2396" spans="17:26" x14ac:dyDescent="0.25">
      <c r="Q2396" s="6"/>
      <c r="W2396" s="6"/>
      <c r="Z2396" s="6"/>
    </row>
    <row r="2397" spans="17:26" x14ac:dyDescent="0.25">
      <c r="Q2397" s="6"/>
      <c r="W2397" s="6"/>
      <c r="Z2397" s="6"/>
    </row>
    <row r="2398" spans="17:26" x14ac:dyDescent="0.25">
      <c r="Q2398" s="6"/>
      <c r="W2398" s="6"/>
      <c r="Z2398" s="6"/>
    </row>
    <row r="2399" spans="17:26" x14ac:dyDescent="0.25">
      <c r="Q2399" s="6"/>
      <c r="W2399" s="6"/>
      <c r="Z2399" s="6"/>
    </row>
    <row r="2400" spans="17:26" x14ac:dyDescent="0.25">
      <c r="Q2400" s="6"/>
      <c r="W2400" s="6"/>
      <c r="Z2400" s="6"/>
    </row>
    <row r="2401" spans="17:26" x14ac:dyDescent="0.25">
      <c r="Q2401" s="6"/>
      <c r="W2401" s="6"/>
      <c r="Z2401" s="6"/>
    </row>
    <row r="2402" spans="17:26" x14ac:dyDescent="0.25">
      <c r="Q2402" s="6"/>
      <c r="W2402" s="6"/>
      <c r="Z2402" s="6"/>
    </row>
    <row r="2403" spans="17:26" x14ac:dyDescent="0.25">
      <c r="Q2403" s="6"/>
      <c r="W2403" s="6"/>
      <c r="Z2403" s="6"/>
    </row>
    <row r="2404" spans="17:26" x14ac:dyDescent="0.25">
      <c r="Q2404" s="6"/>
      <c r="W2404" s="6"/>
      <c r="Z2404" s="6"/>
    </row>
    <row r="2405" spans="17:26" x14ac:dyDescent="0.25">
      <c r="Q2405" s="6"/>
      <c r="W2405" s="6"/>
      <c r="Z2405" s="6"/>
    </row>
    <row r="2406" spans="17:26" x14ac:dyDescent="0.25">
      <c r="Q2406" s="6"/>
      <c r="W2406" s="6"/>
      <c r="Z2406" s="6"/>
    </row>
    <row r="2407" spans="17:26" x14ac:dyDescent="0.25">
      <c r="Q2407" s="6"/>
      <c r="W2407" s="6"/>
      <c r="Z2407" s="6"/>
    </row>
    <row r="2408" spans="17:26" x14ac:dyDescent="0.25">
      <c r="Q2408" s="6"/>
      <c r="W2408" s="6"/>
      <c r="Z2408" s="6"/>
    </row>
    <row r="2409" spans="17:26" x14ac:dyDescent="0.25">
      <c r="Q2409" s="6"/>
      <c r="W2409" s="6"/>
      <c r="Z2409" s="6"/>
    </row>
    <row r="2410" spans="17:26" x14ac:dyDescent="0.25">
      <c r="Q2410" s="6"/>
      <c r="W2410" s="6"/>
      <c r="Z2410" s="6"/>
    </row>
    <row r="2411" spans="17:26" x14ac:dyDescent="0.25">
      <c r="Q2411" s="6"/>
      <c r="W2411" s="6"/>
      <c r="Z2411" s="6"/>
    </row>
    <row r="2412" spans="17:26" x14ac:dyDescent="0.25">
      <c r="Q2412" s="6"/>
      <c r="W2412" s="6"/>
      <c r="Z2412" s="6"/>
    </row>
    <row r="2413" spans="17:26" x14ac:dyDescent="0.25">
      <c r="Q2413" s="6"/>
      <c r="W2413" s="6"/>
      <c r="Z2413" s="6"/>
    </row>
    <row r="2414" spans="17:26" x14ac:dyDescent="0.25">
      <c r="Q2414" s="6"/>
      <c r="W2414" s="6"/>
      <c r="Z2414" s="6"/>
    </row>
    <row r="2415" spans="17:26" x14ac:dyDescent="0.25">
      <c r="Q2415" s="6"/>
      <c r="W2415" s="6"/>
      <c r="Z2415" s="6"/>
    </row>
    <row r="2416" spans="17:26" x14ac:dyDescent="0.25">
      <c r="Q2416" s="6"/>
      <c r="W2416" s="6"/>
      <c r="Z2416" s="6"/>
    </row>
    <row r="2417" spans="17:26" x14ac:dyDescent="0.25">
      <c r="Q2417" s="6"/>
      <c r="W2417" s="6"/>
      <c r="Z2417" s="6"/>
    </row>
    <row r="2418" spans="17:26" x14ac:dyDescent="0.25">
      <c r="Q2418" s="6"/>
      <c r="W2418" s="6"/>
      <c r="Z2418" s="6"/>
    </row>
    <row r="2419" spans="17:26" x14ac:dyDescent="0.25">
      <c r="Q2419" s="6"/>
      <c r="W2419" s="6"/>
      <c r="Z2419" s="6"/>
    </row>
    <row r="2420" spans="17:26" x14ac:dyDescent="0.25">
      <c r="Q2420" s="6"/>
      <c r="W2420" s="6"/>
      <c r="Z2420" s="6"/>
    </row>
    <row r="2421" spans="17:26" x14ac:dyDescent="0.25">
      <c r="Q2421" s="6"/>
      <c r="W2421" s="6"/>
      <c r="Z2421" s="6"/>
    </row>
    <row r="2422" spans="17:26" x14ac:dyDescent="0.25">
      <c r="Q2422" s="6"/>
      <c r="W2422" s="6"/>
      <c r="Z2422" s="6"/>
    </row>
    <row r="2423" spans="17:26" x14ac:dyDescent="0.25">
      <c r="Q2423" s="6"/>
      <c r="W2423" s="6"/>
      <c r="Z2423" s="6"/>
    </row>
    <row r="2424" spans="17:26" x14ac:dyDescent="0.25">
      <c r="Q2424" s="6"/>
      <c r="W2424" s="6"/>
      <c r="Z2424" s="6"/>
    </row>
    <row r="2425" spans="17:26" x14ac:dyDescent="0.25">
      <c r="Q2425" s="6"/>
      <c r="W2425" s="6"/>
      <c r="Z2425" s="6"/>
    </row>
    <row r="2426" spans="17:26" x14ac:dyDescent="0.25">
      <c r="Q2426" s="6"/>
      <c r="W2426" s="6"/>
      <c r="Z2426" s="6"/>
    </row>
    <row r="2427" spans="17:26" x14ac:dyDescent="0.25">
      <c r="Q2427" s="6"/>
      <c r="W2427" s="6"/>
      <c r="Z2427" s="6"/>
    </row>
    <row r="2428" spans="17:26" x14ac:dyDescent="0.25">
      <c r="Q2428" s="6"/>
      <c r="W2428" s="6"/>
      <c r="Z2428" s="6"/>
    </row>
    <row r="2429" spans="17:26" x14ac:dyDescent="0.25">
      <c r="Q2429" s="6"/>
      <c r="W2429" s="6"/>
      <c r="Z2429" s="6"/>
    </row>
    <row r="2430" spans="17:26" x14ac:dyDescent="0.25">
      <c r="Q2430" s="6"/>
      <c r="W2430" s="6"/>
      <c r="Z2430" s="6"/>
    </row>
    <row r="2431" spans="17:26" x14ac:dyDescent="0.25">
      <c r="Q2431" s="6"/>
      <c r="W2431" s="6"/>
      <c r="Z2431" s="6"/>
    </row>
    <row r="2432" spans="17:26" x14ac:dyDescent="0.25">
      <c r="Q2432" s="6"/>
      <c r="W2432" s="6"/>
      <c r="Z2432" s="6"/>
    </row>
    <row r="2433" spans="17:26" x14ac:dyDescent="0.25">
      <c r="Q2433" s="6"/>
      <c r="W2433" s="6"/>
      <c r="Z2433" s="6"/>
    </row>
    <row r="2434" spans="17:26" x14ac:dyDescent="0.25">
      <c r="Q2434" s="6"/>
      <c r="W2434" s="6"/>
      <c r="Z2434" s="6"/>
    </row>
    <row r="2435" spans="17:26" x14ac:dyDescent="0.25">
      <c r="Q2435" s="6"/>
      <c r="W2435" s="6"/>
      <c r="Z2435" s="6"/>
    </row>
    <row r="2436" spans="17:26" x14ac:dyDescent="0.25">
      <c r="Q2436" s="6"/>
      <c r="W2436" s="6"/>
      <c r="Z2436" s="6"/>
    </row>
    <row r="2437" spans="17:26" x14ac:dyDescent="0.25">
      <c r="Q2437" s="6"/>
      <c r="W2437" s="6"/>
      <c r="Z2437" s="6"/>
    </row>
    <row r="2438" spans="17:26" x14ac:dyDescent="0.25">
      <c r="Q2438" s="6"/>
      <c r="W2438" s="6"/>
      <c r="Z2438" s="6"/>
    </row>
    <row r="2439" spans="17:26" x14ac:dyDescent="0.25">
      <c r="Q2439" s="6"/>
      <c r="W2439" s="6"/>
      <c r="Z2439" s="6"/>
    </row>
    <row r="2440" spans="17:26" x14ac:dyDescent="0.25">
      <c r="Q2440" s="6"/>
      <c r="W2440" s="6"/>
      <c r="Z2440" s="6"/>
    </row>
    <row r="2441" spans="17:26" x14ac:dyDescent="0.25">
      <c r="Q2441" s="6"/>
      <c r="W2441" s="6"/>
      <c r="Z2441" s="6"/>
    </row>
    <row r="2442" spans="17:26" x14ac:dyDescent="0.25">
      <c r="Q2442" s="6"/>
      <c r="W2442" s="6"/>
      <c r="Z2442" s="6"/>
    </row>
    <row r="2443" spans="17:26" x14ac:dyDescent="0.25">
      <c r="Q2443" s="6"/>
      <c r="W2443" s="6"/>
      <c r="Z2443" s="6"/>
    </row>
    <row r="2444" spans="17:26" x14ac:dyDescent="0.25">
      <c r="Q2444" s="6"/>
      <c r="W2444" s="6"/>
      <c r="Z2444" s="6"/>
    </row>
    <row r="2445" spans="17:26" x14ac:dyDescent="0.25">
      <c r="Q2445" s="6"/>
      <c r="W2445" s="6"/>
      <c r="Z2445" s="6"/>
    </row>
    <row r="2446" spans="17:26" x14ac:dyDescent="0.25">
      <c r="Q2446" s="6"/>
      <c r="W2446" s="6"/>
      <c r="Z2446" s="6"/>
    </row>
    <row r="2447" spans="17:26" x14ac:dyDescent="0.25">
      <c r="Q2447" s="6"/>
      <c r="W2447" s="6"/>
      <c r="Z2447" s="6"/>
    </row>
    <row r="2448" spans="17:26" x14ac:dyDescent="0.25">
      <c r="Q2448" s="6"/>
      <c r="W2448" s="6"/>
      <c r="Z2448" s="6"/>
    </row>
    <row r="2449" spans="17:26" x14ac:dyDescent="0.25">
      <c r="Q2449" s="6"/>
      <c r="W2449" s="6"/>
      <c r="Z2449" s="6"/>
    </row>
    <row r="2450" spans="17:26" x14ac:dyDescent="0.25">
      <c r="Q2450" s="6"/>
      <c r="W2450" s="6"/>
      <c r="Z2450" s="6"/>
    </row>
    <row r="2451" spans="17:26" x14ac:dyDescent="0.25">
      <c r="Q2451" s="6"/>
      <c r="W2451" s="6"/>
      <c r="Z2451" s="6"/>
    </row>
    <row r="2452" spans="17:26" x14ac:dyDescent="0.25">
      <c r="Q2452" s="6"/>
      <c r="W2452" s="6"/>
      <c r="Z2452" s="6"/>
    </row>
    <row r="2453" spans="17:26" x14ac:dyDescent="0.25">
      <c r="Q2453" s="6"/>
      <c r="W2453" s="6"/>
      <c r="Z2453" s="6"/>
    </row>
    <row r="2454" spans="17:26" x14ac:dyDescent="0.25">
      <c r="Q2454" s="6"/>
      <c r="W2454" s="6"/>
      <c r="Z2454" s="6"/>
    </row>
    <row r="2455" spans="17:26" x14ac:dyDescent="0.25">
      <c r="Q2455" s="6"/>
      <c r="W2455" s="6"/>
      <c r="Z2455" s="6"/>
    </row>
    <row r="2456" spans="17:26" x14ac:dyDescent="0.25">
      <c r="Q2456" s="6"/>
      <c r="W2456" s="6"/>
      <c r="Z2456" s="6"/>
    </row>
    <row r="2457" spans="17:26" x14ac:dyDescent="0.25">
      <c r="Q2457" s="6"/>
      <c r="W2457" s="6"/>
      <c r="Z2457" s="6"/>
    </row>
    <row r="2458" spans="17:26" x14ac:dyDescent="0.25">
      <c r="Q2458" s="6"/>
      <c r="W2458" s="6"/>
      <c r="Z2458" s="6"/>
    </row>
    <row r="2459" spans="17:26" x14ac:dyDescent="0.25">
      <c r="Q2459" s="6"/>
      <c r="W2459" s="6"/>
      <c r="Z2459" s="6"/>
    </row>
    <row r="2460" spans="17:26" x14ac:dyDescent="0.25">
      <c r="Q2460" s="6"/>
      <c r="W2460" s="6"/>
      <c r="Z2460" s="6"/>
    </row>
    <row r="2461" spans="17:26" x14ac:dyDescent="0.25">
      <c r="Q2461" s="6"/>
      <c r="W2461" s="6"/>
      <c r="Z2461" s="6"/>
    </row>
    <row r="2462" spans="17:26" x14ac:dyDescent="0.25">
      <c r="Q2462" s="6"/>
      <c r="W2462" s="6"/>
      <c r="Z2462" s="6"/>
    </row>
    <row r="2463" spans="17:26" x14ac:dyDescent="0.25">
      <c r="Q2463" s="6"/>
      <c r="W2463" s="6"/>
      <c r="Z2463" s="6"/>
    </row>
    <row r="2464" spans="17:26" x14ac:dyDescent="0.25">
      <c r="Q2464" s="6"/>
      <c r="W2464" s="6"/>
      <c r="Z2464" s="6"/>
    </row>
    <row r="2465" spans="17:26" x14ac:dyDescent="0.25">
      <c r="Q2465" s="6"/>
      <c r="W2465" s="6"/>
      <c r="Z2465" s="6"/>
    </row>
    <row r="2466" spans="17:26" x14ac:dyDescent="0.25">
      <c r="Q2466" s="6"/>
      <c r="W2466" s="6"/>
      <c r="Z2466" s="6"/>
    </row>
    <row r="2467" spans="17:26" x14ac:dyDescent="0.25">
      <c r="Q2467" s="6"/>
      <c r="W2467" s="6"/>
      <c r="Z2467" s="6"/>
    </row>
    <row r="2468" spans="17:26" x14ac:dyDescent="0.25">
      <c r="Q2468" s="6"/>
      <c r="W2468" s="6"/>
      <c r="Z2468" s="6"/>
    </row>
    <row r="2469" spans="17:26" x14ac:dyDescent="0.25">
      <c r="Q2469" s="6"/>
      <c r="W2469" s="6"/>
      <c r="Z2469" s="6"/>
    </row>
    <row r="2470" spans="17:26" x14ac:dyDescent="0.25">
      <c r="Q2470" s="6"/>
      <c r="W2470" s="6"/>
      <c r="Z2470" s="6"/>
    </row>
    <row r="2471" spans="17:26" x14ac:dyDescent="0.25">
      <c r="Q2471" s="6"/>
      <c r="W2471" s="6"/>
      <c r="Z2471" s="6"/>
    </row>
    <row r="2472" spans="17:26" x14ac:dyDescent="0.25">
      <c r="Q2472" s="6"/>
      <c r="W2472" s="6"/>
      <c r="Z2472" s="6"/>
    </row>
    <row r="2473" spans="17:26" x14ac:dyDescent="0.25">
      <c r="Q2473" s="6"/>
      <c r="W2473" s="6"/>
      <c r="Z2473" s="6"/>
    </row>
    <row r="2474" spans="17:26" x14ac:dyDescent="0.25">
      <c r="Q2474" s="6"/>
      <c r="W2474" s="6"/>
      <c r="Z2474" s="6"/>
    </row>
    <row r="2475" spans="17:26" x14ac:dyDescent="0.25">
      <c r="Q2475" s="6"/>
      <c r="W2475" s="6"/>
      <c r="Z2475" s="6"/>
    </row>
    <row r="2476" spans="17:26" x14ac:dyDescent="0.25">
      <c r="Q2476" s="6"/>
      <c r="W2476" s="6"/>
      <c r="Z2476" s="6"/>
    </row>
    <row r="2477" spans="17:26" x14ac:dyDescent="0.25">
      <c r="Q2477" s="6"/>
      <c r="W2477" s="6"/>
      <c r="Z2477" s="6"/>
    </row>
    <row r="2478" spans="17:26" x14ac:dyDescent="0.25">
      <c r="Q2478" s="6"/>
      <c r="W2478" s="6"/>
      <c r="Z2478" s="6"/>
    </row>
    <row r="2479" spans="17:26" x14ac:dyDescent="0.25">
      <c r="Q2479" s="6"/>
      <c r="W2479" s="6"/>
      <c r="Z2479" s="6"/>
    </row>
    <row r="2480" spans="17:26" x14ac:dyDescent="0.25">
      <c r="Q2480" s="6"/>
      <c r="W2480" s="6"/>
      <c r="Z2480" s="6"/>
    </row>
    <row r="2481" spans="17:26" x14ac:dyDescent="0.25">
      <c r="Q2481" s="6"/>
      <c r="W2481" s="6"/>
      <c r="Z2481" s="6"/>
    </row>
    <row r="2482" spans="17:26" x14ac:dyDescent="0.25">
      <c r="Q2482" s="6"/>
      <c r="W2482" s="6"/>
      <c r="Z2482" s="6"/>
    </row>
    <row r="2483" spans="17:26" x14ac:dyDescent="0.25">
      <c r="Q2483" s="6"/>
      <c r="W2483" s="6"/>
      <c r="Z2483" s="6"/>
    </row>
    <row r="2484" spans="17:26" x14ac:dyDescent="0.25">
      <c r="Q2484" s="6"/>
      <c r="W2484" s="6"/>
      <c r="Z2484" s="6"/>
    </row>
    <row r="2485" spans="17:26" x14ac:dyDescent="0.25">
      <c r="Q2485" s="6"/>
      <c r="W2485" s="6"/>
      <c r="Z2485" s="6"/>
    </row>
    <row r="2486" spans="17:26" x14ac:dyDescent="0.25">
      <c r="Q2486" s="6"/>
      <c r="W2486" s="6"/>
      <c r="Z2486" s="6"/>
    </row>
    <row r="2487" spans="17:26" x14ac:dyDescent="0.25">
      <c r="Q2487" s="6"/>
      <c r="W2487" s="6"/>
      <c r="Z2487" s="6"/>
    </row>
    <row r="2488" spans="17:26" x14ac:dyDescent="0.25">
      <c r="Q2488" s="6"/>
      <c r="W2488" s="6"/>
      <c r="Z2488" s="6"/>
    </row>
    <row r="2489" spans="17:26" x14ac:dyDescent="0.25">
      <c r="Q2489" s="6"/>
      <c r="W2489" s="6"/>
      <c r="Z2489" s="6"/>
    </row>
    <row r="2490" spans="17:26" x14ac:dyDescent="0.25">
      <c r="Q2490" s="6"/>
      <c r="W2490" s="6"/>
      <c r="Z2490" s="6"/>
    </row>
    <row r="2491" spans="17:26" x14ac:dyDescent="0.25">
      <c r="Q2491" s="6"/>
      <c r="W2491" s="6"/>
      <c r="Z2491" s="6"/>
    </row>
    <row r="2492" spans="17:26" x14ac:dyDescent="0.25">
      <c r="Q2492" s="6"/>
      <c r="W2492" s="6"/>
      <c r="Z2492" s="6"/>
    </row>
    <row r="2493" spans="17:26" x14ac:dyDescent="0.25">
      <c r="Q2493" s="6"/>
      <c r="W2493" s="6"/>
      <c r="Z2493" s="6"/>
    </row>
    <row r="2494" spans="17:26" x14ac:dyDescent="0.25">
      <c r="Q2494" s="6"/>
      <c r="W2494" s="6"/>
      <c r="Z2494" s="6"/>
    </row>
    <row r="2495" spans="17:26" x14ac:dyDescent="0.25">
      <c r="Q2495" s="6"/>
      <c r="W2495" s="6"/>
      <c r="Z2495" s="6"/>
    </row>
    <row r="2496" spans="17:26" x14ac:dyDescent="0.25">
      <c r="Q2496" s="6"/>
      <c r="W2496" s="6"/>
      <c r="Z2496" s="6"/>
    </row>
    <row r="2497" spans="17:26" x14ac:dyDescent="0.25">
      <c r="Q2497" s="6"/>
      <c r="W2497" s="6"/>
      <c r="Z2497" s="6"/>
    </row>
    <row r="2498" spans="17:26" x14ac:dyDescent="0.25">
      <c r="Q2498" s="6"/>
      <c r="W2498" s="6"/>
      <c r="Z2498" s="6"/>
    </row>
    <row r="2499" spans="17:26" x14ac:dyDescent="0.25">
      <c r="Q2499" s="6"/>
      <c r="W2499" s="6"/>
      <c r="Z2499" s="6"/>
    </row>
    <row r="2500" spans="17:26" x14ac:dyDescent="0.25">
      <c r="Q2500" s="6"/>
      <c r="W2500" s="6"/>
      <c r="Z2500" s="6"/>
    </row>
    <row r="2501" spans="17:26" x14ac:dyDescent="0.25">
      <c r="Q2501" s="6"/>
      <c r="W2501" s="6"/>
      <c r="Z2501" s="6"/>
    </row>
    <row r="2502" spans="17:26" x14ac:dyDescent="0.25">
      <c r="Q2502" s="6"/>
      <c r="W2502" s="6"/>
      <c r="Z2502" s="6"/>
    </row>
    <row r="2503" spans="17:26" x14ac:dyDescent="0.25">
      <c r="Q2503" s="6"/>
      <c r="W2503" s="6"/>
      <c r="Z2503" s="6"/>
    </row>
    <row r="2504" spans="17:26" x14ac:dyDescent="0.25">
      <c r="Q2504" s="6"/>
      <c r="W2504" s="6"/>
      <c r="Z2504" s="6"/>
    </row>
    <row r="2505" spans="17:26" x14ac:dyDescent="0.25">
      <c r="Q2505" s="6"/>
      <c r="W2505" s="6"/>
      <c r="Z2505" s="6"/>
    </row>
    <row r="2506" spans="17:26" x14ac:dyDescent="0.25">
      <c r="Q2506" s="6"/>
      <c r="W2506" s="6"/>
      <c r="Z2506" s="6"/>
    </row>
    <row r="2507" spans="17:26" x14ac:dyDescent="0.25">
      <c r="Q2507" s="6"/>
      <c r="W2507" s="6"/>
      <c r="Z2507" s="6"/>
    </row>
    <row r="2508" spans="17:26" x14ac:dyDescent="0.25">
      <c r="Q2508" s="6"/>
      <c r="W2508" s="6"/>
      <c r="Z2508" s="6"/>
    </row>
    <row r="2509" spans="17:26" x14ac:dyDescent="0.25">
      <c r="Q2509" s="6"/>
      <c r="W2509" s="6"/>
      <c r="Z2509" s="6"/>
    </row>
    <row r="2510" spans="17:26" x14ac:dyDescent="0.25">
      <c r="Q2510" s="6"/>
      <c r="W2510" s="6"/>
      <c r="Z2510" s="6"/>
    </row>
    <row r="2511" spans="17:26" x14ac:dyDescent="0.25">
      <c r="Q2511" s="6"/>
      <c r="W2511" s="6"/>
      <c r="Z2511" s="6"/>
    </row>
    <row r="2512" spans="17:26" x14ac:dyDescent="0.25">
      <c r="Q2512" s="6"/>
      <c r="W2512" s="6"/>
      <c r="Z2512" s="6"/>
    </row>
    <row r="2513" spans="17:26" x14ac:dyDescent="0.25">
      <c r="Q2513" s="6"/>
      <c r="W2513" s="6"/>
      <c r="Z2513" s="6"/>
    </row>
    <row r="2514" spans="17:26" x14ac:dyDescent="0.25">
      <c r="Q2514" s="6"/>
      <c r="W2514" s="6"/>
      <c r="Z2514" s="6"/>
    </row>
    <row r="2515" spans="17:26" x14ac:dyDescent="0.25">
      <c r="Q2515" s="6"/>
      <c r="W2515" s="6"/>
      <c r="Z2515" s="6"/>
    </row>
    <row r="2516" spans="17:26" x14ac:dyDescent="0.25">
      <c r="Q2516" s="6"/>
      <c r="W2516" s="6"/>
      <c r="Z2516" s="6"/>
    </row>
    <row r="2517" spans="17:26" x14ac:dyDescent="0.25">
      <c r="Q2517" s="6"/>
      <c r="W2517" s="6"/>
      <c r="Z2517" s="6"/>
    </row>
    <row r="2518" spans="17:26" x14ac:dyDescent="0.25">
      <c r="Q2518" s="6"/>
      <c r="W2518" s="6"/>
      <c r="Z2518" s="6"/>
    </row>
    <row r="2519" spans="17:26" x14ac:dyDescent="0.25">
      <c r="Q2519" s="6"/>
      <c r="W2519" s="6"/>
      <c r="Z2519" s="6"/>
    </row>
    <row r="2520" spans="17:26" x14ac:dyDescent="0.25">
      <c r="Q2520" s="6"/>
      <c r="W2520" s="6"/>
      <c r="Z2520" s="6"/>
    </row>
    <row r="2521" spans="17:26" x14ac:dyDescent="0.25">
      <c r="Q2521" s="6"/>
      <c r="W2521" s="6"/>
      <c r="Z2521" s="6"/>
    </row>
    <row r="2522" spans="17:26" x14ac:dyDescent="0.25">
      <c r="Q2522" s="6"/>
      <c r="W2522" s="6"/>
      <c r="Z2522" s="6"/>
    </row>
    <row r="2523" spans="17:26" x14ac:dyDescent="0.25">
      <c r="Q2523" s="6"/>
      <c r="W2523" s="6"/>
      <c r="Z2523" s="6"/>
    </row>
    <row r="2524" spans="17:26" x14ac:dyDescent="0.25">
      <c r="Q2524" s="6"/>
      <c r="W2524" s="6"/>
      <c r="Z2524" s="6"/>
    </row>
    <row r="2525" spans="17:26" x14ac:dyDescent="0.25">
      <c r="Q2525" s="6"/>
      <c r="W2525" s="6"/>
      <c r="Z2525" s="6"/>
    </row>
    <row r="2526" spans="17:26" x14ac:dyDescent="0.25">
      <c r="Q2526" s="6"/>
      <c r="W2526" s="6"/>
      <c r="Z2526" s="6"/>
    </row>
    <row r="2527" spans="17:26" x14ac:dyDescent="0.25">
      <c r="Q2527" s="6"/>
      <c r="W2527" s="6"/>
      <c r="Z2527" s="6"/>
    </row>
    <row r="2528" spans="17:26" x14ac:dyDescent="0.25">
      <c r="Q2528" s="6"/>
      <c r="W2528" s="6"/>
      <c r="Z2528" s="6"/>
    </row>
    <row r="2529" spans="17:26" x14ac:dyDescent="0.25">
      <c r="Q2529" s="6"/>
      <c r="W2529" s="6"/>
      <c r="Z2529" s="6"/>
    </row>
    <row r="2530" spans="17:26" x14ac:dyDescent="0.25">
      <c r="Q2530" s="6"/>
      <c r="W2530" s="6"/>
      <c r="Z2530" s="6"/>
    </row>
    <row r="2531" spans="17:26" x14ac:dyDescent="0.25">
      <c r="Q2531" s="6"/>
      <c r="W2531" s="6"/>
      <c r="Z2531" s="6"/>
    </row>
    <row r="2532" spans="17:26" x14ac:dyDescent="0.25">
      <c r="Q2532" s="6"/>
      <c r="W2532" s="6"/>
      <c r="Z2532" s="6"/>
    </row>
    <row r="2533" spans="17:26" x14ac:dyDescent="0.25">
      <c r="Q2533" s="6"/>
      <c r="W2533" s="6"/>
      <c r="Z2533" s="6"/>
    </row>
    <row r="2534" spans="17:26" x14ac:dyDescent="0.25">
      <c r="Q2534" s="6"/>
      <c r="W2534" s="6"/>
      <c r="Z2534" s="6"/>
    </row>
    <row r="2535" spans="17:26" x14ac:dyDescent="0.25">
      <c r="Q2535" s="6"/>
      <c r="W2535" s="6"/>
      <c r="Z2535" s="6"/>
    </row>
    <row r="2536" spans="17:26" x14ac:dyDescent="0.25">
      <c r="Q2536" s="6"/>
      <c r="W2536" s="6"/>
      <c r="Z2536" s="6"/>
    </row>
    <row r="2537" spans="17:26" x14ac:dyDescent="0.25">
      <c r="Q2537" s="6"/>
      <c r="W2537" s="6"/>
      <c r="Z2537" s="6"/>
    </row>
    <row r="2538" spans="17:26" x14ac:dyDescent="0.25">
      <c r="Q2538" s="6"/>
      <c r="W2538" s="6"/>
      <c r="Z2538" s="6"/>
    </row>
    <row r="2539" spans="17:26" x14ac:dyDescent="0.25">
      <c r="Q2539" s="6"/>
      <c r="W2539" s="6"/>
      <c r="Z2539" s="6"/>
    </row>
    <row r="2540" spans="17:26" x14ac:dyDescent="0.25">
      <c r="Q2540" s="6"/>
      <c r="W2540" s="6"/>
      <c r="Z2540" s="6"/>
    </row>
    <row r="2541" spans="17:26" x14ac:dyDescent="0.25">
      <c r="Q2541" s="6"/>
      <c r="W2541" s="6"/>
      <c r="Z2541" s="6"/>
    </row>
    <row r="2542" spans="17:26" x14ac:dyDescent="0.25">
      <c r="Q2542" s="6"/>
      <c r="W2542" s="6"/>
      <c r="Z2542" s="6"/>
    </row>
    <row r="2543" spans="17:26" x14ac:dyDescent="0.25">
      <c r="Q2543" s="6"/>
      <c r="W2543" s="6"/>
      <c r="Z2543" s="6"/>
    </row>
    <row r="2544" spans="17:26" x14ac:dyDescent="0.25">
      <c r="Q2544" s="6"/>
      <c r="W2544" s="6"/>
      <c r="Z2544" s="6"/>
    </row>
    <row r="2545" spans="17:26" x14ac:dyDescent="0.25">
      <c r="Q2545" s="6"/>
      <c r="W2545" s="6"/>
      <c r="Z2545" s="6"/>
    </row>
    <row r="2546" spans="17:26" x14ac:dyDescent="0.25">
      <c r="Q2546" s="6"/>
      <c r="W2546" s="6"/>
      <c r="Z2546" s="6"/>
    </row>
    <row r="2547" spans="17:26" x14ac:dyDescent="0.25">
      <c r="Q2547" s="6"/>
      <c r="W2547" s="6"/>
      <c r="Z2547" s="6"/>
    </row>
    <row r="2548" spans="17:26" x14ac:dyDescent="0.25">
      <c r="Q2548" s="6"/>
      <c r="W2548" s="6"/>
      <c r="Z2548" s="6"/>
    </row>
    <row r="2549" spans="17:26" x14ac:dyDescent="0.25">
      <c r="Q2549" s="6"/>
      <c r="W2549" s="6"/>
      <c r="Z2549" s="6"/>
    </row>
    <row r="2550" spans="17:26" x14ac:dyDescent="0.25">
      <c r="Q2550" s="6"/>
      <c r="W2550" s="6"/>
      <c r="Z2550" s="6"/>
    </row>
    <row r="2551" spans="17:26" x14ac:dyDescent="0.25">
      <c r="Q2551" s="6"/>
      <c r="W2551" s="6"/>
      <c r="Z2551" s="6"/>
    </row>
    <row r="2552" spans="17:26" x14ac:dyDescent="0.25">
      <c r="Q2552" s="6"/>
      <c r="W2552" s="6"/>
      <c r="Z2552" s="6"/>
    </row>
    <row r="2553" spans="17:26" x14ac:dyDescent="0.25">
      <c r="Q2553" s="6"/>
      <c r="W2553" s="6"/>
      <c r="Z2553" s="6"/>
    </row>
    <row r="2554" spans="17:26" x14ac:dyDescent="0.25">
      <c r="Q2554" s="6"/>
      <c r="W2554" s="6"/>
      <c r="Z2554" s="6"/>
    </row>
    <row r="2555" spans="17:26" x14ac:dyDescent="0.25">
      <c r="Q2555" s="6"/>
      <c r="W2555" s="6"/>
      <c r="Z2555" s="6"/>
    </row>
    <row r="2556" spans="17:26" x14ac:dyDescent="0.25">
      <c r="Q2556" s="6"/>
      <c r="W2556" s="6"/>
      <c r="Z2556" s="6"/>
    </row>
    <row r="2557" spans="17:26" x14ac:dyDescent="0.25">
      <c r="Q2557" s="6"/>
      <c r="W2557" s="6"/>
      <c r="Z2557" s="6"/>
    </row>
    <row r="2558" spans="17:26" x14ac:dyDescent="0.25">
      <c r="Q2558" s="6"/>
      <c r="W2558" s="6"/>
      <c r="Z2558" s="6"/>
    </row>
    <row r="2559" spans="17:26" x14ac:dyDescent="0.25">
      <c r="Q2559" s="6"/>
      <c r="W2559" s="6"/>
      <c r="Z2559" s="6"/>
    </row>
    <row r="2560" spans="17:26" x14ac:dyDescent="0.25">
      <c r="Q2560" s="6"/>
      <c r="W2560" s="6"/>
      <c r="Z2560" s="6"/>
    </row>
    <row r="2561" spans="17:26" x14ac:dyDescent="0.25">
      <c r="Q2561" s="6"/>
      <c r="W2561" s="6"/>
      <c r="Z2561" s="6"/>
    </row>
    <row r="2562" spans="17:26" x14ac:dyDescent="0.25">
      <c r="Q2562" s="6"/>
      <c r="W2562" s="6"/>
      <c r="Z2562" s="6"/>
    </row>
    <row r="2563" spans="17:26" x14ac:dyDescent="0.25">
      <c r="Q2563" s="6"/>
      <c r="W2563" s="6"/>
      <c r="Z2563" s="6"/>
    </row>
    <row r="2564" spans="17:26" x14ac:dyDescent="0.25">
      <c r="Q2564" s="6"/>
      <c r="W2564" s="6"/>
      <c r="Z2564" s="6"/>
    </row>
    <row r="2565" spans="17:26" x14ac:dyDescent="0.25">
      <c r="Q2565" s="6"/>
      <c r="W2565" s="6"/>
      <c r="Z2565" s="6"/>
    </row>
    <row r="2566" spans="17:26" x14ac:dyDescent="0.25">
      <c r="Q2566" s="6"/>
      <c r="W2566" s="6"/>
      <c r="Z2566" s="6"/>
    </row>
    <row r="2567" spans="17:26" x14ac:dyDescent="0.25">
      <c r="Q2567" s="6"/>
      <c r="W2567" s="6"/>
      <c r="Z2567" s="6"/>
    </row>
    <row r="2568" spans="17:26" x14ac:dyDescent="0.25">
      <c r="Q2568" s="6"/>
      <c r="W2568" s="6"/>
      <c r="Z2568" s="6"/>
    </row>
    <row r="2569" spans="17:26" x14ac:dyDescent="0.25">
      <c r="Q2569" s="6"/>
      <c r="W2569" s="6"/>
      <c r="Z2569" s="6"/>
    </row>
    <row r="2570" spans="17:26" x14ac:dyDescent="0.25">
      <c r="Q2570" s="6"/>
      <c r="W2570" s="6"/>
      <c r="Z2570" s="6"/>
    </row>
    <row r="2571" spans="17:26" x14ac:dyDescent="0.25">
      <c r="Q2571" s="6"/>
      <c r="W2571" s="6"/>
      <c r="Z2571" s="6"/>
    </row>
    <row r="2572" spans="17:26" x14ac:dyDescent="0.25">
      <c r="Q2572" s="6"/>
      <c r="W2572" s="6"/>
      <c r="Z2572" s="6"/>
    </row>
    <row r="2573" spans="17:26" x14ac:dyDescent="0.25">
      <c r="Q2573" s="6"/>
      <c r="W2573" s="6"/>
      <c r="Z2573" s="6"/>
    </row>
    <row r="2574" spans="17:26" x14ac:dyDescent="0.25">
      <c r="Q2574" s="6"/>
      <c r="W2574" s="6"/>
      <c r="Z2574" s="6"/>
    </row>
    <row r="2575" spans="17:26" x14ac:dyDescent="0.25">
      <c r="Q2575" s="6"/>
      <c r="W2575" s="6"/>
      <c r="Z2575" s="6"/>
    </row>
    <row r="2576" spans="17:26" x14ac:dyDescent="0.25">
      <c r="Q2576" s="6"/>
      <c r="W2576" s="6"/>
      <c r="Z2576" s="6"/>
    </row>
    <row r="2577" spans="17:26" x14ac:dyDescent="0.25">
      <c r="Q2577" s="6"/>
      <c r="W2577" s="6"/>
      <c r="Z2577" s="6"/>
    </row>
    <row r="2578" spans="17:26" x14ac:dyDescent="0.25">
      <c r="Q2578" s="6"/>
      <c r="W2578" s="6"/>
      <c r="Z2578" s="6"/>
    </row>
    <row r="2579" spans="17:26" x14ac:dyDescent="0.25">
      <c r="Q2579" s="6"/>
      <c r="W2579" s="6"/>
      <c r="Z2579" s="6"/>
    </row>
    <row r="2580" spans="17:26" x14ac:dyDescent="0.25">
      <c r="Q2580" s="6"/>
      <c r="W2580" s="6"/>
      <c r="Z2580" s="6"/>
    </row>
    <row r="2581" spans="17:26" x14ac:dyDescent="0.25">
      <c r="Q2581" s="6"/>
      <c r="W2581" s="6"/>
      <c r="Z2581" s="6"/>
    </row>
    <row r="2582" spans="17:26" x14ac:dyDescent="0.25">
      <c r="Q2582" s="6"/>
      <c r="W2582" s="6"/>
      <c r="Z2582" s="6"/>
    </row>
    <row r="2583" spans="17:26" x14ac:dyDescent="0.25">
      <c r="Q2583" s="6"/>
      <c r="W2583" s="6"/>
      <c r="Z2583" s="6"/>
    </row>
    <row r="2584" spans="17:26" x14ac:dyDescent="0.25">
      <c r="Q2584" s="6"/>
      <c r="W2584" s="6"/>
      <c r="Z2584" s="6"/>
    </row>
    <row r="2585" spans="17:26" x14ac:dyDescent="0.25">
      <c r="Q2585" s="6"/>
      <c r="W2585" s="6"/>
      <c r="Z2585" s="6"/>
    </row>
    <row r="2586" spans="17:26" x14ac:dyDescent="0.25">
      <c r="Q2586" s="6"/>
      <c r="W2586" s="6"/>
      <c r="Z2586" s="6"/>
    </row>
    <row r="2587" spans="17:26" x14ac:dyDescent="0.25">
      <c r="Q2587" s="6"/>
      <c r="W2587" s="6"/>
      <c r="Z2587" s="6"/>
    </row>
    <row r="2588" spans="17:26" x14ac:dyDescent="0.25">
      <c r="Q2588" s="6"/>
      <c r="W2588" s="6"/>
      <c r="Z2588" s="6"/>
    </row>
    <row r="2589" spans="17:26" x14ac:dyDescent="0.25">
      <c r="Q2589" s="6"/>
      <c r="W2589" s="6"/>
      <c r="Z2589" s="6"/>
    </row>
    <row r="2590" spans="17:26" x14ac:dyDescent="0.25">
      <c r="Q2590" s="6"/>
      <c r="W2590" s="6"/>
      <c r="Z2590" s="6"/>
    </row>
    <row r="2591" spans="17:26" x14ac:dyDescent="0.25">
      <c r="Q2591" s="6"/>
      <c r="W2591" s="6"/>
      <c r="Z2591" s="6"/>
    </row>
    <row r="2592" spans="17:26" x14ac:dyDescent="0.25">
      <c r="Q2592" s="6"/>
      <c r="W2592" s="6"/>
      <c r="Z2592" s="6"/>
    </row>
    <row r="2593" spans="17:26" x14ac:dyDescent="0.25">
      <c r="Q2593" s="6"/>
      <c r="W2593" s="6"/>
      <c r="Z2593" s="6"/>
    </row>
    <row r="2594" spans="17:26" x14ac:dyDescent="0.25">
      <c r="Q2594" s="6"/>
      <c r="W2594" s="6"/>
      <c r="Z2594" s="6"/>
    </row>
    <row r="2595" spans="17:26" x14ac:dyDescent="0.25">
      <c r="Q2595" s="6"/>
      <c r="W2595" s="6"/>
      <c r="Z2595" s="6"/>
    </row>
    <row r="2596" spans="17:26" x14ac:dyDescent="0.25">
      <c r="Q2596" s="6"/>
      <c r="W2596" s="6"/>
      <c r="Z2596" s="6"/>
    </row>
    <row r="2597" spans="17:26" x14ac:dyDescent="0.25">
      <c r="Q2597" s="6"/>
      <c r="W2597" s="6"/>
      <c r="Z2597" s="6"/>
    </row>
    <row r="2598" spans="17:26" x14ac:dyDescent="0.25">
      <c r="Q2598" s="6"/>
      <c r="W2598" s="6"/>
      <c r="Z2598" s="6"/>
    </row>
    <row r="2599" spans="17:26" x14ac:dyDescent="0.25">
      <c r="Q2599" s="6"/>
      <c r="W2599" s="6"/>
      <c r="Z2599" s="6"/>
    </row>
    <row r="2600" spans="17:26" x14ac:dyDescent="0.25">
      <c r="Q2600" s="6"/>
      <c r="W2600" s="6"/>
      <c r="Z2600" s="6"/>
    </row>
    <row r="2601" spans="17:26" x14ac:dyDescent="0.25">
      <c r="Q2601" s="6"/>
      <c r="W2601" s="6"/>
      <c r="Z2601" s="6"/>
    </row>
    <row r="2602" spans="17:26" x14ac:dyDescent="0.25">
      <c r="Q2602" s="6"/>
      <c r="W2602" s="6"/>
      <c r="Z2602" s="6"/>
    </row>
    <row r="2603" spans="17:26" x14ac:dyDescent="0.25">
      <c r="Q2603" s="6"/>
      <c r="W2603" s="6"/>
      <c r="Z2603" s="6"/>
    </row>
    <row r="2604" spans="17:26" x14ac:dyDescent="0.25">
      <c r="Q2604" s="6"/>
      <c r="W2604" s="6"/>
      <c r="Z2604" s="6"/>
    </row>
    <row r="2605" spans="17:26" x14ac:dyDescent="0.25">
      <c r="Q2605" s="6"/>
      <c r="W2605" s="6"/>
      <c r="Z2605" s="6"/>
    </row>
    <row r="2606" spans="17:26" x14ac:dyDescent="0.25">
      <c r="Q2606" s="6"/>
      <c r="W2606" s="6"/>
      <c r="Z2606" s="6"/>
    </row>
    <row r="2607" spans="17:26" x14ac:dyDescent="0.25">
      <c r="Q2607" s="6"/>
      <c r="W2607" s="6"/>
      <c r="Z2607" s="6"/>
    </row>
    <row r="2608" spans="17:26" x14ac:dyDescent="0.25">
      <c r="Q2608" s="6"/>
      <c r="W2608" s="6"/>
      <c r="Z2608" s="6"/>
    </row>
    <row r="2609" spans="17:26" x14ac:dyDescent="0.25">
      <c r="Q2609" s="6"/>
      <c r="W2609" s="6"/>
      <c r="Z2609" s="6"/>
    </row>
    <row r="2610" spans="17:26" x14ac:dyDescent="0.25">
      <c r="Q2610" s="6"/>
      <c r="W2610" s="6"/>
      <c r="Z2610" s="6"/>
    </row>
    <row r="2611" spans="17:26" x14ac:dyDescent="0.25">
      <c r="Q2611" s="6"/>
      <c r="W2611" s="6"/>
      <c r="Z2611" s="6"/>
    </row>
    <row r="2612" spans="17:26" x14ac:dyDescent="0.25">
      <c r="Q2612" s="6"/>
      <c r="W2612" s="6"/>
      <c r="Z2612" s="6"/>
    </row>
    <row r="2613" spans="17:26" x14ac:dyDescent="0.25">
      <c r="Q2613" s="6"/>
      <c r="W2613" s="6"/>
      <c r="Z2613" s="6"/>
    </row>
    <row r="2614" spans="17:26" x14ac:dyDescent="0.25">
      <c r="Q2614" s="6"/>
      <c r="W2614" s="6"/>
      <c r="Z2614" s="6"/>
    </row>
    <row r="2615" spans="17:26" x14ac:dyDescent="0.25">
      <c r="Q2615" s="6"/>
      <c r="W2615" s="6"/>
      <c r="Z2615" s="6"/>
    </row>
    <row r="2616" spans="17:26" x14ac:dyDescent="0.25">
      <c r="Q2616" s="6"/>
      <c r="W2616" s="6"/>
      <c r="Z2616" s="6"/>
    </row>
    <row r="2617" spans="17:26" x14ac:dyDescent="0.25">
      <c r="Q2617" s="6"/>
      <c r="W2617" s="6"/>
      <c r="Z2617" s="6"/>
    </row>
    <row r="2618" spans="17:26" x14ac:dyDescent="0.25">
      <c r="Q2618" s="6"/>
      <c r="W2618" s="6"/>
      <c r="Z2618" s="6"/>
    </row>
    <row r="2619" spans="17:26" x14ac:dyDescent="0.25">
      <c r="Q2619" s="6"/>
      <c r="W2619" s="6"/>
      <c r="Z2619" s="6"/>
    </row>
    <row r="2620" spans="17:26" x14ac:dyDescent="0.25">
      <c r="Q2620" s="6"/>
      <c r="W2620" s="6"/>
      <c r="Z2620" s="6"/>
    </row>
    <row r="2621" spans="17:26" x14ac:dyDescent="0.25">
      <c r="Q2621" s="6"/>
      <c r="W2621" s="6"/>
      <c r="Z2621" s="6"/>
    </row>
    <row r="2622" spans="17:26" x14ac:dyDescent="0.25">
      <c r="Q2622" s="6"/>
      <c r="W2622" s="6"/>
      <c r="Z2622" s="6"/>
    </row>
    <row r="2623" spans="17:26" x14ac:dyDescent="0.25">
      <c r="Q2623" s="6"/>
      <c r="W2623" s="6"/>
      <c r="Z2623" s="6"/>
    </row>
    <row r="2624" spans="17:26" x14ac:dyDescent="0.25">
      <c r="Q2624" s="6"/>
      <c r="W2624" s="6"/>
      <c r="Z2624" s="6"/>
    </row>
    <row r="2625" spans="17:26" x14ac:dyDescent="0.25">
      <c r="Q2625" s="6"/>
      <c r="W2625" s="6"/>
      <c r="Z2625" s="6"/>
    </row>
    <row r="2626" spans="17:26" x14ac:dyDescent="0.25">
      <c r="Q2626" s="6"/>
      <c r="W2626" s="6"/>
      <c r="Z2626" s="6"/>
    </row>
    <row r="2627" spans="17:26" x14ac:dyDescent="0.25">
      <c r="Q2627" s="6"/>
      <c r="W2627" s="6"/>
      <c r="Z2627" s="6"/>
    </row>
    <row r="2628" spans="17:26" x14ac:dyDescent="0.25">
      <c r="Q2628" s="6"/>
      <c r="W2628" s="6"/>
      <c r="Z2628" s="6"/>
    </row>
    <row r="2629" spans="17:26" x14ac:dyDescent="0.25">
      <c r="Q2629" s="6"/>
      <c r="W2629" s="6"/>
      <c r="Z2629" s="6"/>
    </row>
    <row r="2630" spans="17:26" x14ac:dyDescent="0.25">
      <c r="Q2630" s="6"/>
      <c r="W2630" s="6"/>
      <c r="Z2630" s="6"/>
    </row>
    <row r="2631" spans="17:26" x14ac:dyDescent="0.25">
      <c r="Q2631" s="6"/>
      <c r="W2631" s="6"/>
      <c r="Z2631" s="6"/>
    </row>
    <row r="2632" spans="17:26" x14ac:dyDescent="0.25">
      <c r="Q2632" s="6"/>
      <c r="W2632" s="6"/>
      <c r="Z2632" s="6"/>
    </row>
    <row r="2633" spans="17:26" x14ac:dyDescent="0.25">
      <c r="Q2633" s="6"/>
      <c r="W2633" s="6"/>
      <c r="Z2633" s="6"/>
    </row>
    <row r="2634" spans="17:26" x14ac:dyDescent="0.25">
      <c r="Q2634" s="6"/>
      <c r="W2634" s="6"/>
      <c r="Z2634" s="6"/>
    </row>
    <row r="2635" spans="17:26" x14ac:dyDescent="0.25">
      <c r="Q2635" s="6"/>
      <c r="W2635" s="6"/>
      <c r="Z2635" s="6"/>
    </row>
    <row r="2636" spans="17:26" x14ac:dyDescent="0.25">
      <c r="Q2636" s="6"/>
      <c r="W2636" s="6"/>
      <c r="Z2636" s="6"/>
    </row>
    <row r="2637" spans="17:26" x14ac:dyDescent="0.25">
      <c r="Q2637" s="6"/>
      <c r="W2637" s="6"/>
      <c r="Z2637" s="6"/>
    </row>
    <row r="2638" spans="17:26" x14ac:dyDescent="0.25">
      <c r="Q2638" s="6"/>
      <c r="W2638" s="6"/>
      <c r="Z2638" s="6"/>
    </row>
    <row r="2639" spans="17:26" x14ac:dyDescent="0.25">
      <c r="Q2639" s="6"/>
      <c r="W2639" s="6"/>
      <c r="Z2639" s="6"/>
    </row>
    <row r="2640" spans="17:26" x14ac:dyDescent="0.25">
      <c r="Q2640" s="6"/>
      <c r="W2640" s="6"/>
      <c r="Z2640" s="6"/>
    </row>
    <row r="2641" spans="17:26" x14ac:dyDescent="0.25">
      <c r="Q2641" s="6"/>
      <c r="W2641" s="6"/>
      <c r="Z2641" s="6"/>
    </row>
    <row r="2642" spans="17:26" x14ac:dyDescent="0.25">
      <c r="Q2642" s="6"/>
      <c r="W2642" s="6"/>
      <c r="Z2642" s="6"/>
    </row>
    <row r="2643" spans="17:26" x14ac:dyDescent="0.25">
      <c r="Q2643" s="6"/>
      <c r="W2643" s="6"/>
      <c r="Z2643" s="6"/>
    </row>
    <row r="2644" spans="17:26" x14ac:dyDescent="0.25">
      <c r="Q2644" s="6"/>
      <c r="W2644" s="6"/>
      <c r="Z2644" s="6"/>
    </row>
    <row r="2645" spans="17:26" x14ac:dyDescent="0.25">
      <c r="Q2645" s="6"/>
      <c r="W2645" s="6"/>
      <c r="Z2645" s="6"/>
    </row>
    <row r="2646" spans="17:26" x14ac:dyDescent="0.25">
      <c r="Q2646" s="6"/>
      <c r="W2646" s="6"/>
      <c r="Z2646" s="6"/>
    </row>
    <row r="2647" spans="17:26" x14ac:dyDescent="0.25">
      <c r="Q2647" s="6"/>
      <c r="W2647" s="6"/>
      <c r="Z2647" s="6"/>
    </row>
    <row r="2648" spans="17:26" x14ac:dyDescent="0.25">
      <c r="Q2648" s="6"/>
      <c r="W2648" s="6"/>
      <c r="Z2648" s="6"/>
    </row>
    <row r="2649" spans="17:26" x14ac:dyDescent="0.25">
      <c r="Q2649" s="6"/>
      <c r="W2649" s="6"/>
      <c r="Z2649" s="6"/>
    </row>
    <row r="2650" spans="17:26" x14ac:dyDescent="0.25">
      <c r="Q2650" s="6"/>
      <c r="W2650" s="6"/>
      <c r="Z2650" s="6"/>
    </row>
    <row r="2651" spans="17:26" x14ac:dyDescent="0.25">
      <c r="Q2651" s="6"/>
      <c r="W2651" s="6"/>
      <c r="Z2651" s="6"/>
    </row>
    <row r="2652" spans="17:26" x14ac:dyDescent="0.25">
      <c r="Q2652" s="6"/>
      <c r="W2652" s="6"/>
      <c r="Z2652" s="6"/>
    </row>
    <row r="2653" spans="17:26" x14ac:dyDescent="0.25">
      <c r="Q2653" s="6"/>
      <c r="W2653" s="6"/>
      <c r="Z2653" s="6"/>
    </row>
    <row r="2654" spans="17:26" x14ac:dyDescent="0.25">
      <c r="Q2654" s="6"/>
      <c r="W2654" s="6"/>
      <c r="Z2654" s="6"/>
    </row>
    <row r="2655" spans="17:26" x14ac:dyDescent="0.25">
      <c r="Q2655" s="6"/>
      <c r="W2655" s="6"/>
      <c r="Z2655" s="6"/>
    </row>
    <row r="2656" spans="17:26" x14ac:dyDescent="0.25">
      <c r="Q2656" s="6"/>
      <c r="W2656" s="6"/>
      <c r="Z2656" s="6"/>
    </row>
    <row r="2657" spans="17:26" x14ac:dyDescent="0.25">
      <c r="Q2657" s="6"/>
      <c r="W2657" s="6"/>
      <c r="Z2657" s="6"/>
    </row>
    <row r="2658" spans="17:26" x14ac:dyDescent="0.25">
      <c r="Q2658" s="6"/>
      <c r="W2658" s="6"/>
      <c r="Z2658" s="6"/>
    </row>
    <row r="2659" spans="17:26" x14ac:dyDescent="0.25">
      <c r="Q2659" s="6"/>
      <c r="W2659" s="6"/>
      <c r="Z2659" s="6"/>
    </row>
    <row r="2660" spans="17:26" x14ac:dyDescent="0.25">
      <c r="Q2660" s="6"/>
      <c r="W2660" s="6"/>
      <c r="Z2660" s="6"/>
    </row>
    <row r="2661" spans="17:26" x14ac:dyDescent="0.25">
      <c r="Q2661" s="6"/>
      <c r="W2661" s="6"/>
      <c r="Z2661" s="6"/>
    </row>
    <row r="2662" spans="17:26" x14ac:dyDescent="0.25">
      <c r="Q2662" s="6"/>
      <c r="W2662" s="6"/>
      <c r="Z2662" s="6"/>
    </row>
    <row r="2663" spans="17:26" x14ac:dyDescent="0.25">
      <c r="Q2663" s="6"/>
      <c r="W2663" s="6"/>
      <c r="Z2663" s="6"/>
    </row>
    <row r="2664" spans="17:26" x14ac:dyDescent="0.25">
      <c r="Q2664" s="6"/>
      <c r="W2664" s="6"/>
      <c r="Z2664" s="6"/>
    </row>
    <row r="2665" spans="17:26" x14ac:dyDescent="0.25">
      <c r="Q2665" s="6"/>
      <c r="W2665" s="6"/>
      <c r="Z2665" s="6"/>
    </row>
    <row r="2666" spans="17:26" x14ac:dyDescent="0.25">
      <c r="Q2666" s="6"/>
      <c r="W2666" s="6"/>
      <c r="Z2666" s="6"/>
    </row>
    <row r="2667" spans="17:26" x14ac:dyDescent="0.25">
      <c r="Q2667" s="6"/>
      <c r="W2667" s="6"/>
      <c r="Z2667" s="6"/>
    </row>
    <row r="2668" spans="17:26" x14ac:dyDescent="0.25">
      <c r="Q2668" s="6"/>
      <c r="W2668" s="6"/>
      <c r="Z2668" s="6"/>
    </row>
    <row r="2669" spans="17:26" x14ac:dyDescent="0.25">
      <c r="Q2669" s="6"/>
      <c r="W2669" s="6"/>
      <c r="Z2669" s="6"/>
    </row>
    <row r="2670" spans="17:26" x14ac:dyDescent="0.25">
      <c r="Q2670" s="6"/>
      <c r="W2670" s="6"/>
      <c r="Z2670" s="6"/>
    </row>
    <row r="2671" spans="17:26" x14ac:dyDescent="0.25">
      <c r="Q2671" s="6"/>
      <c r="W2671" s="6"/>
      <c r="Z2671" s="6"/>
    </row>
    <row r="2672" spans="17:26" x14ac:dyDescent="0.25">
      <c r="Q2672" s="6"/>
      <c r="W2672" s="6"/>
      <c r="Z2672" s="6"/>
    </row>
    <row r="2673" spans="17:26" x14ac:dyDescent="0.25">
      <c r="Q2673" s="6"/>
      <c r="W2673" s="6"/>
      <c r="Z2673" s="6"/>
    </row>
    <row r="2674" spans="17:26" x14ac:dyDescent="0.25">
      <c r="Q2674" s="6"/>
      <c r="W2674" s="6"/>
      <c r="Z2674" s="6"/>
    </row>
    <row r="2675" spans="17:26" x14ac:dyDescent="0.25">
      <c r="Q2675" s="6"/>
      <c r="W2675" s="6"/>
      <c r="Z2675" s="6"/>
    </row>
    <row r="2676" spans="17:26" x14ac:dyDescent="0.25">
      <c r="Q2676" s="6"/>
      <c r="W2676" s="6"/>
      <c r="Z2676" s="6"/>
    </row>
    <row r="2677" spans="17:26" x14ac:dyDescent="0.25">
      <c r="Q2677" s="6"/>
      <c r="W2677" s="6"/>
      <c r="Z2677" s="6"/>
    </row>
    <row r="2678" spans="17:26" x14ac:dyDescent="0.25">
      <c r="Q2678" s="6"/>
      <c r="W2678" s="6"/>
      <c r="Z2678" s="6"/>
    </row>
    <row r="2679" spans="17:26" x14ac:dyDescent="0.25">
      <c r="Q2679" s="6"/>
      <c r="W2679" s="6"/>
      <c r="Z2679" s="6"/>
    </row>
    <row r="2680" spans="17:26" x14ac:dyDescent="0.25">
      <c r="Q2680" s="6"/>
      <c r="W2680" s="6"/>
      <c r="Z2680" s="6"/>
    </row>
    <row r="2681" spans="17:26" x14ac:dyDescent="0.25">
      <c r="Q2681" s="6"/>
      <c r="W2681" s="6"/>
      <c r="Z2681" s="6"/>
    </row>
    <row r="2682" spans="17:26" x14ac:dyDescent="0.25">
      <c r="Q2682" s="6"/>
      <c r="W2682" s="6"/>
      <c r="Z2682" s="6"/>
    </row>
    <row r="2683" spans="17:26" x14ac:dyDescent="0.25">
      <c r="Q2683" s="6"/>
      <c r="W2683" s="6"/>
      <c r="Z2683" s="6"/>
    </row>
    <row r="2684" spans="17:26" x14ac:dyDescent="0.25">
      <c r="Q2684" s="6"/>
      <c r="W2684" s="6"/>
      <c r="Z2684" s="6"/>
    </row>
    <row r="2685" spans="17:26" x14ac:dyDescent="0.25">
      <c r="Q2685" s="6"/>
      <c r="W2685" s="6"/>
      <c r="Z2685" s="6"/>
    </row>
    <row r="2686" spans="17:26" x14ac:dyDescent="0.25">
      <c r="Q2686" s="6"/>
      <c r="W2686" s="6"/>
      <c r="Z2686" s="6"/>
    </row>
    <row r="2687" spans="17:26" x14ac:dyDescent="0.25">
      <c r="Q2687" s="6"/>
      <c r="W2687" s="6"/>
      <c r="Z2687" s="6"/>
    </row>
    <row r="2688" spans="17:26" x14ac:dyDescent="0.25">
      <c r="Q2688" s="6"/>
      <c r="W2688" s="6"/>
      <c r="Z2688" s="6"/>
    </row>
    <row r="2689" spans="17:26" x14ac:dyDescent="0.25">
      <c r="Q2689" s="6"/>
      <c r="W2689" s="6"/>
      <c r="Z2689" s="6"/>
    </row>
    <row r="2690" spans="17:26" x14ac:dyDescent="0.25">
      <c r="Q2690" s="6"/>
      <c r="W2690" s="6"/>
      <c r="Z2690" s="6"/>
    </row>
    <row r="2691" spans="17:26" x14ac:dyDescent="0.25">
      <c r="Q2691" s="6"/>
      <c r="W2691" s="6"/>
      <c r="Z2691" s="6"/>
    </row>
    <row r="2692" spans="17:26" x14ac:dyDescent="0.25">
      <c r="Q2692" s="6"/>
      <c r="W2692" s="6"/>
      <c r="Z2692" s="6"/>
    </row>
    <row r="2693" spans="17:26" x14ac:dyDescent="0.25">
      <c r="Q2693" s="6"/>
      <c r="W2693" s="6"/>
      <c r="Z2693" s="6"/>
    </row>
    <row r="2694" spans="17:26" x14ac:dyDescent="0.25">
      <c r="Q2694" s="6"/>
      <c r="W2694" s="6"/>
      <c r="Z2694" s="6"/>
    </row>
    <row r="2695" spans="17:26" x14ac:dyDescent="0.25">
      <c r="Q2695" s="6"/>
      <c r="W2695" s="6"/>
      <c r="Z2695" s="6"/>
    </row>
    <row r="2696" spans="17:26" x14ac:dyDescent="0.25">
      <c r="Q2696" s="6"/>
      <c r="W2696" s="6"/>
      <c r="Z2696" s="6"/>
    </row>
    <row r="2697" spans="17:26" x14ac:dyDescent="0.25">
      <c r="Q2697" s="6"/>
      <c r="W2697" s="6"/>
      <c r="Z2697" s="6"/>
    </row>
    <row r="2698" spans="17:26" x14ac:dyDescent="0.25">
      <c r="Q2698" s="6"/>
      <c r="W2698" s="6"/>
      <c r="Z2698" s="6"/>
    </row>
    <row r="2699" spans="17:26" x14ac:dyDescent="0.25">
      <c r="Q2699" s="6"/>
      <c r="W2699" s="6"/>
      <c r="Z2699" s="6"/>
    </row>
    <row r="2700" spans="17:26" x14ac:dyDescent="0.25">
      <c r="Q2700" s="6"/>
      <c r="W2700" s="6"/>
      <c r="Z2700" s="6"/>
    </row>
    <row r="2701" spans="17:26" x14ac:dyDescent="0.25">
      <c r="Q2701" s="6"/>
      <c r="W2701" s="6"/>
      <c r="Z2701" s="6"/>
    </row>
    <row r="2702" spans="17:26" x14ac:dyDescent="0.25">
      <c r="Q2702" s="6"/>
      <c r="W2702" s="6"/>
      <c r="Z2702" s="6"/>
    </row>
    <row r="2703" spans="17:26" x14ac:dyDescent="0.25">
      <c r="Q2703" s="6"/>
      <c r="W2703" s="6"/>
      <c r="Z2703" s="6"/>
    </row>
    <row r="2704" spans="17:26" x14ac:dyDescent="0.25">
      <c r="Q2704" s="6"/>
      <c r="W2704" s="6"/>
      <c r="Z2704" s="6"/>
    </row>
    <row r="2705" spans="17:26" x14ac:dyDescent="0.25">
      <c r="Q2705" s="6"/>
      <c r="W2705" s="6"/>
      <c r="Z2705" s="6"/>
    </row>
    <row r="2706" spans="17:26" x14ac:dyDescent="0.25">
      <c r="Q2706" s="6"/>
      <c r="W2706" s="6"/>
      <c r="Z2706" s="6"/>
    </row>
    <row r="2707" spans="17:26" x14ac:dyDescent="0.25">
      <c r="Q2707" s="6"/>
      <c r="W2707" s="6"/>
      <c r="Z2707" s="6"/>
    </row>
    <row r="2708" spans="17:26" x14ac:dyDescent="0.25">
      <c r="Q2708" s="6"/>
      <c r="W2708" s="6"/>
      <c r="Z2708" s="6"/>
    </row>
    <row r="2709" spans="17:26" x14ac:dyDescent="0.25">
      <c r="Q2709" s="6"/>
      <c r="W2709" s="6"/>
      <c r="Z2709" s="6"/>
    </row>
    <row r="2710" spans="17:26" x14ac:dyDescent="0.25">
      <c r="Q2710" s="6"/>
      <c r="W2710" s="6"/>
      <c r="Z2710" s="6"/>
    </row>
    <row r="2711" spans="17:26" x14ac:dyDescent="0.25">
      <c r="Q2711" s="6"/>
      <c r="W2711" s="6"/>
      <c r="Z2711" s="6"/>
    </row>
    <row r="2712" spans="17:26" x14ac:dyDescent="0.25">
      <c r="Q2712" s="6"/>
      <c r="W2712" s="6"/>
      <c r="Z2712" s="6"/>
    </row>
    <row r="2713" spans="17:26" x14ac:dyDescent="0.25">
      <c r="Q2713" s="6"/>
      <c r="W2713" s="6"/>
      <c r="Z2713" s="6"/>
    </row>
    <row r="2714" spans="17:26" x14ac:dyDescent="0.25">
      <c r="Q2714" s="6"/>
      <c r="W2714" s="6"/>
      <c r="Z2714" s="6"/>
    </row>
    <row r="2715" spans="17:26" x14ac:dyDescent="0.25">
      <c r="Q2715" s="6"/>
      <c r="W2715" s="6"/>
      <c r="Z2715" s="6"/>
    </row>
    <row r="2716" spans="17:26" x14ac:dyDescent="0.25">
      <c r="Q2716" s="6"/>
      <c r="W2716" s="6"/>
      <c r="Z2716" s="6"/>
    </row>
    <row r="2717" spans="17:26" x14ac:dyDescent="0.25">
      <c r="Q2717" s="6"/>
      <c r="W2717" s="6"/>
      <c r="Z2717" s="6"/>
    </row>
    <row r="2718" spans="17:26" x14ac:dyDescent="0.25">
      <c r="Q2718" s="6"/>
      <c r="W2718" s="6"/>
      <c r="Z2718" s="6"/>
    </row>
    <row r="2719" spans="17:26" x14ac:dyDescent="0.25">
      <c r="Q2719" s="6"/>
      <c r="W2719" s="6"/>
      <c r="Z2719" s="6"/>
    </row>
    <row r="2720" spans="17:26" x14ac:dyDescent="0.25">
      <c r="Q2720" s="6"/>
      <c r="W2720" s="6"/>
      <c r="Z2720" s="6"/>
    </row>
    <row r="2721" spans="17:26" x14ac:dyDescent="0.25">
      <c r="Q2721" s="6"/>
      <c r="W2721" s="6"/>
      <c r="Z2721" s="6"/>
    </row>
    <row r="2722" spans="17:26" x14ac:dyDescent="0.25">
      <c r="Q2722" s="6"/>
      <c r="W2722" s="6"/>
      <c r="Z2722" s="6"/>
    </row>
    <row r="2723" spans="17:26" x14ac:dyDescent="0.25">
      <c r="Q2723" s="6"/>
      <c r="W2723" s="6"/>
      <c r="Z2723" s="6"/>
    </row>
    <row r="2724" spans="17:26" x14ac:dyDescent="0.25">
      <c r="Q2724" s="6"/>
      <c r="W2724" s="6"/>
      <c r="Z2724" s="6"/>
    </row>
    <row r="2725" spans="17:26" x14ac:dyDescent="0.25">
      <c r="Q2725" s="6"/>
      <c r="W2725" s="6"/>
      <c r="Z2725" s="6"/>
    </row>
    <row r="2726" spans="17:26" x14ac:dyDescent="0.25">
      <c r="Q2726" s="6"/>
      <c r="W2726" s="6"/>
      <c r="Z2726" s="6"/>
    </row>
    <row r="2727" spans="17:26" x14ac:dyDescent="0.25">
      <c r="Q2727" s="6"/>
      <c r="W2727" s="6"/>
      <c r="Z2727" s="6"/>
    </row>
    <row r="2728" spans="17:26" x14ac:dyDescent="0.25">
      <c r="Q2728" s="6"/>
      <c r="W2728" s="6"/>
      <c r="Z2728" s="6"/>
    </row>
    <row r="2729" spans="17:26" x14ac:dyDescent="0.25">
      <c r="Q2729" s="6"/>
      <c r="W2729" s="6"/>
      <c r="Z2729" s="6"/>
    </row>
    <row r="2730" spans="17:26" x14ac:dyDescent="0.25">
      <c r="Q2730" s="6"/>
      <c r="W2730" s="6"/>
      <c r="Z2730" s="6"/>
    </row>
    <row r="2731" spans="17:26" x14ac:dyDescent="0.25">
      <c r="Q2731" s="6"/>
      <c r="W2731" s="6"/>
      <c r="Z2731" s="6"/>
    </row>
    <row r="2732" spans="17:26" x14ac:dyDescent="0.25">
      <c r="Q2732" s="6"/>
      <c r="W2732" s="6"/>
      <c r="Z2732" s="6"/>
    </row>
    <row r="2733" spans="17:26" x14ac:dyDescent="0.25">
      <c r="Q2733" s="6"/>
      <c r="W2733" s="6"/>
      <c r="Z2733" s="6"/>
    </row>
    <row r="2734" spans="17:26" x14ac:dyDescent="0.25">
      <c r="Q2734" s="6"/>
      <c r="W2734" s="6"/>
      <c r="Z2734" s="6"/>
    </row>
    <row r="2735" spans="17:26" x14ac:dyDescent="0.25">
      <c r="Q2735" s="6"/>
      <c r="W2735" s="6"/>
      <c r="Z2735" s="6"/>
    </row>
    <row r="2736" spans="17:26" x14ac:dyDescent="0.25">
      <c r="Q2736" s="6"/>
      <c r="W2736" s="6"/>
      <c r="Z2736" s="6"/>
    </row>
    <row r="2737" spans="17:26" x14ac:dyDescent="0.25">
      <c r="Q2737" s="6"/>
      <c r="W2737" s="6"/>
      <c r="Z2737" s="6"/>
    </row>
    <row r="2738" spans="17:26" x14ac:dyDescent="0.25">
      <c r="Q2738" s="6"/>
      <c r="W2738" s="6"/>
      <c r="Z2738" s="6"/>
    </row>
    <row r="2739" spans="17:26" x14ac:dyDescent="0.25">
      <c r="Q2739" s="6"/>
      <c r="W2739" s="6"/>
      <c r="Z2739" s="6"/>
    </row>
    <row r="2740" spans="17:26" x14ac:dyDescent="0.25">
      <c r="Q2740" s="6"/>
      <c r="W2740" s="6"/>
      <c r="Z2740" s="6"/>
    </row>
    <row r="2741" spans="17:26" x14ac:dyDescent="0.25">
      <c r="Q2741" s="6"/>
      <c r="W2741" s="6"/>
      <c r="Z2741" s="6"/>
    </row>
    <row r="2742" spans="17:26" x14ac:dyDescent="0.25">
      <c r="Q2742" s="6"/>
      <c r="W2742" s="6"/>
      <c r="Z2742" s="6"/>
    </row>
    <row r="2743" spans="17:26" x14ac:dyDescent="0.25">
      <c r="Q2743" s="6"/>
      <c r="W2743" s="6"/>
      <c r="Z2743" s="6"/>
    </row>
    <row r="2744" spans="17:26" x14ac:dyDescent="0.25">
      <c r="Q2744" s="6"/>
      <c r="W2744" s="6"/>
      <c r="Z2744" s="6"/>
    </row>
    <row r="2745" spans="17:26" x14ac:dyDescent="0.25">
      <c r="Q2745" s="6"/>
      <c r="W2745" s="6"/>
      <c r="Z2745" s="6"/>
    </row>
    <row r="2746" spans="17:26" x14ac:dyDescent="0.25">
      <c r="Q2746" s="6"/>
      <c r="W2746" s="6"/>
      <c r="Z2746" s="6"/>
    </row>
    <row r="2747" spans="17:26" x14ac:dyDescent="0.25">
      <c r="Q2747" s="6"/>
      <c r="W2747" s="6"/>
      <c r="Z2747" s="6"/>
    </row>
    <row r="2748" spans="17:26" x14ac:dyDescent="0.25">
      <c r="Q2748" s="6"/>
      <c r="W2748" s="6"/>
      <c r="Z2748" s="6"/>
    </row>
    <row r="2749" spans="17:26" x14ac:dyDescent="0.25">
      <c r="Q2749" s="6"/>
      <c r="W2749" s="6"/>
      <c r="Z2749" s="6"/>
    </row>
    <row r="2750" spans="17:26" x14ac:dyDescent="0.25">
      <c r="Q2750" s="6"/>
      <c r="W2750" s="6"/>
      <c r="Z2750" s="6"/>
    </row>
    <row r="2751" spans="17:26" x14ac:dyDescent="0.25">
      <c r="Q2751" s="6"/>
      <c r="W2751" s="6"/>
      <c r="Z2751" s="6"/>
    </row>
    <row r="2752" spans="17:26" x14ac:dyDescent="0.25">
      <c r="Q2752" s="6"/>
      <c r="W2752" s="6"/>
      <c r="Z2752" s="6"/>
    </row>
    <row r="2753" spans="17:26" x14ac:dyDescent="0.25">
      <c r="Q2753" s="6"/>
      <c r="W2753" s="6"/>
      <c r="Z2753" s="6"/>
    </row>
    <row r="2754" spans="17:26" x14ac:dyDescent="0.25">
      <c r="Q2754" s="6"/>
      <c r="W2754" s="6"/>
      <c r="Z2754" s="6"/>
    </row>
    <row r="2755" spans="17:26" x14ac:dyDescent="0.25">
      <c r="Q2755" s="6"/>
      <c r="W2755" s="6"/>
      <c r="Z2755" s="6"/>
    </row>
    <row r="2756" spans="17:26" x14ac:dyDescent="0.25">
      <c r="Q2756" s="6"/>
      <c r="W2756" s="6"/>
      <c r="Z2756" s="6"/>
    </row>
    <row r="2757" spans="17:26" x14ac:dyDescent="0.25">
      <c r="Q2757" s="6"/>
      <c r="W2757" s="6"/>
      <c r="Z2757" s="6"/>
    </row>
    <row r="2758" spans="17:26" x14ac:dyDescent="0.25">
      <c r="Q2758" s="6"/>
      <c r="W2758" s="6"/>
      <c r="Z2758" s="6"/>
    </row>
    <row r="2759" spans="17:26" x14ac:dyDescent="0.25">
      <c r="Q2759" s="6"/>
      <c r="W2759" s="6"/>
      <c r="Z2759" s="6"/>
    </row>
    <row r="2760" spans="17:26" x14ac:dyDescent="0.25">
      <c r="Q2760" s="6"/>
      <c r="W2760" s="6"/>
      <c r="Z2760" s="6"/>
    </row>
    <row r="2761" spans="17:26" x14ac:dyDescent="0.25">
      <c r="Q2761" s="6"/>
      <c r="W2761" s="6"/>
      <c r="Z2761" s="6"/>
    </row>
    <row r="2762" spans="17:26" x14ac:dyDescent="0.25">
      <c r="Q2762" s="6"/>
      <c r="W2762" s="6"/>
      <c r="Z2762" s="6"/>
    </row>
    <row r="2763" spans="17:26" x14ac:dyDescent="0.25">
      <c r="Q2763" s="6"/>
      <c r="W2763" s="6"/>
      <c r="Z2763" s="6"/>
    </row>
    <row r="2764" spans="17:26" x14ac:dyDescent="0.25">
      <c r="Q2764" s="6"/>
      <c r="W2764" s="6"/>
      <c r="Z2764" s="6"/>
    </row>
    <row r="2765" spans="17:26" x14ac:dyDescent="0.25">
      <c r="Q2765" s="6"/>
      <c r="W2765" s="6"/>
      <c r="Z2765" s="6"/>
    </row>
    <row r="2766" spans="17:26" x14ac:dyDescent="0.25">
      <c r="Q2766" s="6"/>
      <c r="W2766" s="6"/>
      <c r="Z2766" s="6"/>
    </row>
    <row r="2767" spans="17:26" x14ac:dyDescent="0.25">
      <c r="Q2767" s="6"/>
      <c r="W2767" s="6"/>
      <c r="Z2767" s="6"/>
    </row>
    <row r="2768" spans="17:26" x14ac:dyDescent="0.25">
      <c r="Q2768" s="6"/>
      <c r="W2768" s="6"/>
      <c r="Z2768" s="6"/>
    </row>
    <row r="2769" spans="17:26" x14ac:dyDescent="0.25">
      <c r="Q2769" s="6"/>
      <c r="W2769" s="6"/>
      <c r="Z2769" s="6"/>
    </row>
    <row r="2770" spans="17:26" x14ac:dyDescent="0.25">
      <c r="Q2770" s="6"/>
      <c r="W2770" s="6"/>
      <c r="Z2770" s="6"/>
    </row>
    <row r="2771" spans="17:26" x14ac:dyDescent="0.25">
      <c r="Q2771" s="6"/>
      <c r="W2771" s="6"/>
      <c r="Z2771" s="6"/>
    </row>
    <row r="2772" spans="17:26" x14ac:dyDescent="0.25">
      <c r="Q2772" s="6"/>
      <c r="W2772" s="6"/>
      <c r="Z2772" s="6"/>
    </row>
    <row r="2773" spans="17:26" x14ac:dyDescent="0.25">
      <c r="Q2773" s="6"/>
      <c r="W2773" s="6"/>
      <c r="Z2773" s="6"/>
    </row>
    <row r="2774" spans="17:26" x14ac:dyDescent="0.25">
      <c r="Q2774" s="6"/>
      <c r="W2774" s="6"/>
      <c r="Z2774" s="6"/>
    </row>
    <row r="2775" spans="17:26" x14ac:dyDescent="0.25">
      <c r="Q2775" s="6"/>
      <c r="W2775" s="6"/>
      <c r="Z2775" s="6"/>
    </row>
    <row r="2776" spans="17:26" x14ac:dyDescent="0.25">
      <c r="Q2776" s="6"/>
      <c r="W2776" s="6"/>
      <c r="Z2776" s="6"/>
    </row>
    <row r="2777" spans="17:26" x14ac:dyDescent="0.25">
      <c r="Q2777" s="6"/>
      <c r="W2777" s="6"/>
      <c r="Z2777" s="6"/>
    </row>
    <row r="2778" spans="17:26" x14ac:dyDescent="0.25">
      <c r="Q2778" s="6"/>
      <c r="W2778" s="6"/>
      <c r="Z2778" s="6"/>
    </row>
    <row r="2779" spans="17:26" x14ac:dyDescent="0.25">
      <c r="Q2779" s="6"/>
      <c r="W2779" s="6"/>
      <c r="Z2779" s="6"/>
    </row>
    <row r="2780" spans="17:26" x14ac:dyDescent="0.25">
      <c r="Q2780" s="6"/>
      <c r="W2780" s="6"/>
      <c r="Z2780" s="6"/>
    </row>
    <row r="2781" spans="17:26" x14ac:dyDescent="0.25">
      <c r="Q2781" s="6"/>
      <c r="W2781" s="6"/>
      <c r="Z2781" s="6"/>
    </row>
    <row r="2782" spans="17:26" x14ac:dyDescent="0.25">
      <c r="Q2782" s="6"/>
      <c r="W2782" s="6"/>
      <c r="Z2782" s="6"/>
    </row>
    <row r="2783" spans="17:26" x14ac:dyDescent="0.25">
      <c r="Q2783" s="6"/>
      <c r="W2783" s="6"/>
      <c r="Z2783" s="6"/>
    </row>
    <row r="2784" spans="17:26" x14ac:dyDescent="0.25">
      <c r="Q2784" s="6"/>
      <c r="W2784" s="6"/>
      <c r="Z2784" s="6"/>
    </row>
    <row r="2785" spans="17:26" x14ac:dyDescent="0.25">
      <c r="Q2785" s="6"/>
      <c r="W2785" s="6"/>
      <c r="Z2785" s="6"/>
    </row>
    <row r="2786" spans="17:26" x14ac:dyDescent="0.25">
      <c r="Q2786" s="6"/>
      <c r="W2786" s="6"/>
      <c r="Z2786" s="6"/>
    </row>
    <row r="2787" spans="17:26" x14ac:dyDescent="0.25">
      <c r="Q2787" s="6"/>
      <c r="W2787" s="6"/>
      <c r="Z2787" s="6"/>
    </row>
    <row r="2788" spans="17:26" x14ac:dyDescent="0.25">
      <c r="Q2788" s="6"/>
      <c r="W2788" s="6"/>
      <c r="Z2788" s="6"/>
    </row>
    <row r="2789" spans="17:26" x14ac:dyDescent="0.25">
      <c r="Q2789" s="6"/>
      <c r="W2789" s="6"/>
      <c r="Z2789" s="6"/>
    </row>
    <row r="2790" spans="17:26" x14ac:dyDescent="0.25">
      <c r="Q2790" s="6"/>
      <c r="W2790" s="6"/>
      <c r="Z2790" s="6"/>
    </row>
    <row r="2791" spans="17:26" x14ac:dyDescent="0.25">
      <c r="Q2791" s="6"/>
      <c r="W2791" s="6"/>
      <c r="Z2791" s="6"/>
    </row>
    <row r="2792" spans="17:26" x14ac:dyDescent="0.25">
      <c r="Q2792" s="6"/>
      <c r="W2792" s="6"/>
      <c r="Z2792" s="6"/>
    </row>
    <row r="2793" spans="17:26" x14ac:dyDescent="0.25">
      <c r="Q2793" s="6"/>
      <c r="W2793" s="6"/>
      <c r="Z2793" s="6"/>
    </row>
    <row r="2794" spans="17:26" x14ac:dyDescent="0.25">
      <c r="Q2794" s="6"/>
      <c r="W2794" s="6"/>
      <c r="Z2794" s="6"/>
    </row>
    <row r="2795" spans="17:26" x14ac:dyDescent="0.25">
      <c r="Q2795" s="6"/>
      <c r="W2795" s="6"/>
      <c r="Z2795" s="6"/>
    </row>
    <row r="2796" spans="17:26" x14ac:dyDescent="0.25">
      <c r="Q2796" s="6"/>
      <c r="W2796" s="6"/>
      <c r="Z2796" s="6"/>
    </row>
    <row r="2797" spans="17:26" x14ac:dyDescent="0.25">
      <c r="Q2797" s="6"/>
      <c r="W2797" s="6"/>
      <c r="Z2797" s="6"/>
    </row>
    <row r="2798" spans="17:26" x14ac:dyDescent="0.25">
      <c r="Q2798" s="6"/>
      <c r="W2798" s="6"/>
      <c r="Z2798" s="6"/>
    </row>
    <row r="2799" spans="17:26" x14ac:dyDescent="0.25">
      <c r="Q2799" s="6"/>
      <c r="W2799" s="6"/>
      <c r="Z2799" s="6"/>
    </row>
    <row r="2800" spans="17:26" x14ac:dyDescent="0.25">
      <c r="Q2800" s="6"/>
      <c r="W2800" s="6"/>
      <c r="Z2800" s="6"/>
    </row>
    <row r="2801" spans="17:26" x14ac:dyDescent="0.25">
      <c r="Q2801" s="6"/>
      <c r="W2801" s="6"/>
      <c r="Z2801" s="6"/>
    </row>
    <row r="2802" spans="17:26" x14ac:dyDescent="0.25">
      <c r="Q2802" s="6"/>
      <c r="W2802" s="6"/>
      <c r="Z2802" s="6"/>
    </row>
    <row r="2803" spans="17:26" x14ac:dyDescent="0.25">
      <c r="Q2803" s="6"/>
      <c r="W2803" s="6"/>
      <c r="Z2803" s="6"/>
    </row>
    <row r="2804" spans="17:26" x14ac:dyDescent="0.25">
      <c r="Q2804" s="6"/>
      <c r="W2804" s="6"/>
      <c r="Z2804" s="6"/>
    </row>
    <row r="2805" spans="17:26" x14ac:dyDescent="0.25">
      <c r="Q2805" s="6"/>
      <c r="W2805" s="6"/>
      <c r="Z2805" s="6"/>
    </row>
    <row r="2806" spans="17:26" x14ac:dyDescent="0.25">
      <c r="Q2806" s="6"/>
      <c r="W2806" s="6"/>
      <c r="Z2806" s="6"/>
    </row>
    <row r="2807" spans="17:26" x14ac:dyDescent="0.25">
      <c r="Q2807" s="6"/>
      <c r="W2807" s="6"/>
      <c r="Z2807" s="6"/>
    </row>
    <row r="2808" spans="17:26" x14ac:dyDescent="0.25">
      <c r="Q2808" s="6"/>
      <c r="W2808" s="6"/>
      <c r="Z2808" s="6"/>
    </row>
    <row r="2809" spans="17:26" x14ac:dyDescent="0.25">
      <c r="Q2809" s="6"/>
      <c r="W2809" s="6"/>
      <c r="Z2809" s="6"/>
    </row>
    <row r="2810" spans="17:26" x14ac:dyDescent="0.25">
      <c r="Q2810" s="6"/>
      <c r="W2810" s="6"/>
      <c r="Z2810" s="6"/>
    </row>
    <row r="2811" spans="17:26" x14ac:dyDescent="0.25">
      <c r="Q2811" s="6"/>
      <c r="W2811" s="6"/>
      <c r="Z2811" s="6"/>
    </row>
    <row r="2812" spans="17:26" x14ac:dyDescent="0.25">
      <c r="Q2812" s="6"/>
      <c r="W2812" s="6"/>
      <c r="Z2812" s="6"/>
    </row>
    <row r="2813" spans="17:26" x14ac:dyDescent="0.25">
      <c r="Q2813" s="6"/>
      <c r="W2813" s="6"/>
      <c r="Z2813" s="6"/>
    </row>
    <row r="2814" spans="17:26" x14ac:dyDescent="0.25">
      <c r="Q2814" s="6"/>
      <c r="W2814" s="6"/>
      <c r="Z2814" s="6"/>
    </row>
    <row r="2815" spans="17:26" x14ac:dyDescent="0.25">
      <c r="Q2815" s="6"/>
      <c r="W2815" s="6"/>
      <c r="Z2815" s="6"/>
    </row>
    <row r="2816" spans="17:26" x14ac:dyDescent="0.25">
      <c r="Q2816" s="6"/>
      <c r="W2816" s="6"/>
      <c r="Z2816" s="6"/>
    </row>
    <row r="2817" spans="17:26" x14ac:dyDescent="0.25">
      <c r="Q2817" s="6"/>
      <c r="W2817" s="6"/>
      <c r="Z2817" s="6"/>
    </row>
    <row r="2818" spans="17:26" x14ac:dyDescent="0.25">
      <c r="Q2818" s="6"/>
      <c r="W2818" s="6"/>
      <c r="Z2818" s="6"/>
    </row>
    <row r="2819" spans="17:26" x14ac:dyDescent="0.25">
      <c r="Q2819" s="6"/>
      <c r="W2819" s="6"/>
      <c r="Z2819" s="6"/>
    </row>
    <row r="2820" spans="17:26" x14ac:dyDescent="0.25">
      <c r="Q2820" s="6"/>
      <c r="W2820" s="6"/>
      <c r="Z2820" s="6"/>
    </row>
    <row r="2821" spans="17:26" x14ac:dyDescent="0.25">
      <c r="Q2821" s="6"/>
      <c r="W2821" s="6"/>
      <c r="Z2821" s="6"/>
    </row>
    <row r="2822" spans="17:26" x14ac:dyDescent="0.25">
      <c r="Q2822" s="6"/>
      <c r="W2822" s="6"/>
      <c r="Z2822" s="6"/>
    </row>
    <row r="2823" spans="17:26" x14ac:dyDescent="0.25">
      <c r="Q2823" s="6"/>
      <c r="W2823" s="6"/>
      <c r="Z2823" s="6"/>
    </row>
    <row r="2824" spans="17:26" x14ac:dyDescent="0.25">
      <c r="Q2824" s="6"/>
      <c r="W2824" s="6"/>
      <c r="Z2824" s="6"/>
    </row>
    <row r="2825" spans="17:26" x14ac:dyDescent="0.25">
      <c r="Q2825" s="6"/>
      <c r="W2825" s="6"/>
      <c r="Z2825" s="6"/>
    </row>
    <row r="2826" spans="17:26" x14ac:dyDescent="0.25">
      <c r="Q2826" s="6"/>
      <c r="W2826" s="6"/>
      <c r="Z2826" s="6"/>
    </row>
    <row r="2827" spans="17:26" x14ac:dyDescent="0.25">
      <c r="Q2827" s="6"/>
      <c r="W2827" s="6"/>
      <c r="Z2827" s="6"/>
    </row>
    <row r="2828" spans="17:26" x14ac:dyDescent="0.25">
      <c r="Q2828" s="6"/>
      <c r="W2828" s="6"/>
      <c r="Z2828" s="6"/>
    </row>
    <row r="2829" spans="17:26" x14ac:dyDescent="0.25">
      <c r="Q2829" s="6"/>
      <c r="W2829" s="6"/>
      <c r="Z2829" s="6"/>
    </row>
    <row r="2830" spans="17:26" x14ac:dyDescent="0.25">
      <c r="Q2830" s="6"/>
      <c r="W2830" s="6"/>
      <c r="Z2830" s="6"/>
    </row>
    <row r="2831" spans="17:26" x14ac:dyDescent="0.25">
      <c r="Q2831" s="6"/>
      <c r="W2831" s="6"/>
      <c r="Z2831" s="6"/>
    </row>
    <row r="2832" spans="17:26" x14ac:dyDescent="0.25">
      <c r="Q2832" s="6"/>
      <c r="W2832" s="6"/>
      <c r="Z2832" s="6"/>
    </row>
    <row r="2833" spans="17:26" x14ac:dyDescent="0.25">
      <c r="Q2833" s="6"/>
      <c r="W2833" s="6"/>
      <c r="Z2833" s="6"/>
    </row>
    <row r="2834" spans="17:26" x14ac:dyDescent="0.25">
      <c r="Q2834" s="6"/>
      <c r="W2834" s="6"/>
      <c r="Z2834" s="6"/>
    </row>
    <row r="2835" spans="17:26" x14ac:dyDescent="0.25">
      <c r="Q2835" s="6"/>
      <c r="W2835" s="6"/>
      <c r="Z2835" s="6"/>
    </row>
    <row r="2836" spans="17:26" x14ac:dyDescent="0.25">
      <c r="Q2836" s="6"/>
      <c r="W2836" s="6"/>
      <c r="Z2836" s="6"/>
    </row>
    <row r="2837" spans="17:26" x14ac:dyDescent="0.25">
      <c r="Q2837" s="6"/>
      <c r="W2837" s="6"/>
      <c r="Z2837" s="6"/>
    </row>
    <row r="2838" spans="17:26" x14ac:dyDescent="0.25">
      <c r="Q2838" s="6"/>
      <c r="W2838" s="6"/>
      <c r="Z2838" s="6"/>
    </row>
    <row r="2839" spans="17:26" x14ac:dyDescent="0.25">
      <c r="Q2839" s="6"/>
      <c r="W2839" s="6"/>
      <c r="Z2839" s="6"/>
    </row>
    <row r="2840" spans="17:26" x14ac:dyDescent="0.25">
      <c r="Q2840" s="6"/>
      <c r="W2840" s="6"/>
      <c r="Z2840" s="6"/>
    </row>
    <row r="2841" spans="17:26" x14ac:dyDescent="0.25">
      <c r="Q2841" s="6"/>
      <c r="W2841" s="6"/>
      <c r="Z2841" s="6"/>
    </row>
    <row r="2842" spans="17:26" x14ac:dyDescent="0.25">
      <c r="Q2842" s="6"/>
      <c r="W2842" s="6"/>
      <c r="Z2842" s="6"/>
    </row>
    <row r="2843" spans="17:26" x14ac:dyDescent="0.25">
      <c r="Q2843" s="6"/>
      <c r="W2843" s="6"/>
      <c r="Z2843" s="6"/>
    </row>
    <row r="2844" spans="17:26" x14ac:dyDescent="0.25">
      <c r="Q2844" s="6"/>
      <c r="W2844" s="6"/>
      <c r="Z2844" s="6"/>
    </row>
    <row r="2845" spans="17:26" x14ac:dyDescent="0.25">
      <c r="Q2845" s="6"/>
      <c r="W2845" s="6"/>
      <c r="Z2845" s="6"/>
    </row>
    <row r="2846" spans="17:26" x14ac:dyDescent="0.25">
      <c r="Q2846" s="6"/>
      <c r="W2846" s="6"/>
      <c r="Z2846" s="6"/>
    </row>
    <row r="2847" spans="17:26" x14ac:dyDescent="0.25">
      <c r="Q2847" s="6"/>
      <c r="W2847" s="6"/>
      <c r="Z2847" s="6"/>
    </row>
    <row r="2848" spans="17:26" x14ac:dyDescent="0.25">
      <c r="Q2848" s="6"/>
      <c r="W2848" s="6"/>
      <c r="Z2848" s="6"/>
    </row>
    <row r="2849" spans="17:26" x14ac:dyDescent="0.25">
      <c r="Q2849" s="6"/>
      <c r="W2849" s="6"/>
      <c r="Z2849" s="6"/>
    </row>
    <row r="2850" spans="17:26" x14ac:dyDescent="0.25">
      <c r="Q2850" s="6"/>
      <c r="W2850" s="6"/>
      <c r="Z2850" s="6"/>
    </row>
    <row r="2851" spans="17:26" x14ac:dyDescent="0.25">
      <c r="Q2851" s="6"/>
      <c r="W2851" s="6"/>
      <c r="Z2851" s="6"/>
    </row>
    <row r="2852" spans="17:26" x14ac:dyDescent="0.25">
      <c r="Q2852" s="6"/>
      <c r="W2852" s="6"/>
      <c r="Z2852" s="6"/>
    </row>
    <row r="2853" spans="17:26" x14ac:dyDescent="0.25">
      <c r="Q2853" s="6"/>
      <c r="W2853" s="6"/>
      <c r="Z2853" s="6"/>
    </row>
    <row r="2854" spans="17:26" x14ac:dyDescent="0.25">
      <c r="Q2854" s="6"/>
      <c r="W2854" s="6"/>
      <c r="Z2854" s="6"/>
    </row>
    <row r="2855" spans="17:26" x14ac:dyDescent="0.25">
      <c r="Q2855" s="6"/>
      <c r="W2855" s="6"/>
      <c r="Z2855" s="6"/>
    </row>
    <row r="2856" spans="17:26" x14ac:dyDescent="0.25">
      <c r="Q2856" s="6"/>
      <c r="W2856" s="6"/>
      <c r="Z2856" s="6"/>
    </row>
    <row r="2857" spans="17:26" x14ac:dyDescent="0.25">
      <c r="Q2857" s="6"/>
      <c r="W2857" s="6"/>
      <c r="Z2857" s="6"/>
    </row>
    <row r="2858" spans="17:26" x14ac:dyDescent="0.25">
      <c r="Q2858" s="6"/>
      <c r="W2858" s="6"/>
      <c r="Z2858" s="6"/>
    </row>
    <row r="2859" spans="17:26" x14ac:dyDescent="0.25">
      <c r="Q2859" s="6"/>
      <c r="W2859" s="6"/>
      <c r="Z2859" s="6"/>
    </row>
    <row r="2860" spans="17:26" x14ac:dyDescent="0.25">
      <c r="Q2860" s="6"/>
      <c r="W2860" s="6"/>
      <c r="Z2860" s="6"/>
    </row>
    <row r="2861" spans="17:26" x14ac:dyDescent="0.25">
      <c r="Q2861" s="6"/>
      <c r="W2861" s="6"/>
      <c r="Z2861" s="6"/>
    </row>
    <row r="2862" spans="17:26" x14ac:dyDescent="0.25">
      <c r="Q2862" s="6"/>
      <c r="W2862" s="6"/>
      <c r="Z2862" s="6"/>
    </row>
    <row r="2863" spans="17:26" x14ac:dyDescent="0.25">
      <c r="Q2863" s="6"/>
      <c r="W2863" s="6"/>
      <c r="Z2863" s="6"/>
    </row>
    <row r="2864" spans="17:26" x14ac:dyDescent="0.25">
      <c r="Q2864" s="6"/>
      <c r="W2864" s="6"/>
      <c r="Z2864" s="6"/>
    </row>
    <row r="2865" spans="17:26" x14ac:dyDescent="0.25">
      <c r="Q2865" s="6"/>
      <c r="W2865" s="6"/>
      <c r="Z2865" s="6"/>
    </row>
    <row r="2866" spans="17:26" x14ac:dyDescent="0.25">
      <c r="Q2866" s="6"/>
      <c r="W2866" s="6"/>
      <c r="Z2866" s="6"/>
    </row>
    <row r="2867" spans="17:26" x14ac:dyDescent="0.25">
      <c r="Q2867" s="6"/>
      <c r="W2867" s="6"/>
      <c r="Z2867" s="6"/>
    </row>
    <row r="2868" spans="17:26" x14ac:dyDescent="0.25">
      <c r="Q2868" s="6"/>
      <c r="W2868" s="6"/>
      <c r="Z2868" s="6"/>
    </row>
    <row r="2869" spans="17:26" x14ac:dyDescent="0.25">
      <c r="Q2869" s="6"/>
      <c r="W2869" s="6"/>
      <c r="Z2869" s="6"/>
    </row>
    <row r="2870" spans="17:26" x14ac:dyDescent="0.25">
      <c r="Q2870" s="6"/>
      <c r="W2870" s="6"/>
      <c r="Z2870" s="6"/>
    </row>
    <row r="2871" spans="17:26" x14ac:dyDescent="0.25">
      <c r="Q2871" s="6"/>
      <c r="W2871" s="6"/>
      <c r="Z2871" s="6"/>
    </row>
    <row r="2872" spans="17:26" x14ac:dyDescent="0.25">
      <c r="Q2872" s="6"/>
      <c r="W2872" s="6"/>
      <c r="Z2872" s="6"/>
    </row>
    <row r="2873" spans="17:26" x14ac:dyDescent="0.25">
      <c r="Q2873" s="6"/>
      <c r="W2873" s="6"/>
      <c r="Z2873" s="6"/>
    </row>
    <row r="2874" spans="17:26" x14ac:dyDescent="0.25">
      <c r="Q2874" s="6"/>
      <c r="W2874" s="6"/>
      <c r="Z2874" s="6"/>
    </row>
    <row r="2875" spans="17:26" x14ac:dyDescent="0.25">
      <c r="Q2875" s="6"/>
      <c r="W2875" s="6"/>
      <c r="Z2875" s="6"/>
    </row>
    <row r="2876" spans="17:26" x14ac:dyDescent="0.25">
      <c r="Q2876" s="6"/>
      <c r="W2876" s="6"/>
      <c r="Z2876" s="6"/>
    </row>
    <row r="2877" spans="17:26" x14ac:dyDescent="0.25">
      <c r="Q2877" s="6"/>
      <c r="W2877" s="6"/>
      <c r="Z2877" s="6"/>
    </row>
    <row r="2878" spans="17:26" x14ac:dyDescent="0.25">
      <c r="Q2878" s="6"/>
      <c r="W2878" s="6"/>
      <c r="Z2878" s="6"/>
    </row>
    <row r="2879" spans="17:26" x14ac:dyDescent="0.25">
      <c r="Q2879" s="6"/>
      <c r="W2879" s="6"/>
      <c r="Z2879" s="6"/>
    </row>
    <row r="2880" spans="17:26" x14ac:dyDescent="0.25">
      <c r="Q2880" s="6"/>
      <c r="W2880" s="6"/>
      <c r="Z2880" s="6"/>
    </row>
    <row r="2881" spans="17:26" x14ac:dyDescent="0.25">
      <c r="Q2881" s="6"/>
      <c r="W2881" s="6"/>
      <c r="Z2881" s="6"/>
    </row>
    <row r="2882" spans="17:26" x14ac:dyDescent="0.25">
      <c r="Q2882" s="6"/>
      <c r="W2882" s="6"/>
      <c r="Z2882" s="6"/>
    </row>
    <row r="2883" spans="17:26" x14ac:dyDescent="0.25">
      <c r="Q2883" s="6"/>
      <c r="W2883" s="6"/>
      <c r="Z2883" s="6"/>
    </row>
    <row r="2884" spans="17:26" x14ac:dyDescent="0.25">
      <c r="Q2884" s="6"/>
      <c r="W2884" s="6"/>
      <c r="Z2884" s="6"/>
    </row>
    <row r="2885" spans="17:26" x14ac:dyDescent="0.25">
      <c r="Q2885" s="6"/>
      <c r="W2885" s="6"/>
      <c r="Z2885" s="6"/>
    </row>
    <row r="2886" spans="17:26" x14ac:dyDescent="0.25">
      <c r="Q2886" s="6"/>
      <c r="W2886" s="6"/>
      <c r="Z2886" s="6"/>
    </row>
    <row r="2887" spans="17:26" x14ac:dyDescent="0.25">
      <c r="Q2887" s="6"/>
      <c r="W2887" s="6"/>
      <c r="Z2887" s="6"/>
    </row>
    <row r="2888" spans="17:26" x14ac:dyDescent="0.25">
      <c r="Q2888" s="6"/>
      <c r="W2888" s="6"/>
      <c r="Z2888" s="6"/>
    </row>
    <row r="2889" spans="17:26" x14ac:dyDescent="0.25">
      <c r="Q2889" s="6"/>
      <c r="W2889" s="6"/>
      <c r="Z2889" s="6"/>
    </row>
    <row r="2890" spans="17:26" x14ac:dyDescent="0.25">
      <c r="Q2890" s="6"/>
      <c r="W2890" s="6"/>
      <c r="Z2890" s="6"/>
    </row>
    <row r="2891" spans="17:26" x14ac:dyDescent="0.25">
      <c r="Q2891" s="6"/>
      <c r="W2891" s="6"/>
      <c r="Z2891" s="6"/>
    </row>
    <row r="2892" spans="17:26" x14ac:dyDescent="0.25">
      <c r="Q2892" s="6"/>
      <c r="W2892" s="6"/>
      <c r="Z2892" s="6"/>
    </row>
    <row r="2893" spans="17:26" x14ac:dyDescent="0.25">
      <c r="Q2893" s="6"/>
      <c r="W2893" s="6"/>
      <c r="Z2893" s="6"/>
    </row>
    <row r="2894" spans="17:26" x14ac:dyDescent="0.25">
      <c r="Q2894" s="6"/>
      <c r="W2894" s="6"/>
      <c r="Z2894" s="6"/>
    </row>
    <row r="2895" spans="17:26" x14ac:dyDescent="0.25">
      <c r="Q2895" s="6"/>
      <c r="W2895" s="6"/>
      <c r="Z2895" s="6"/>
    </row>
    <row r="2896" spans="17:26" x14ac:dyDescent="0.25">
      <c r="Q2896" s="6"/>
      <c r="W2896" s="6"/>
      <c r="Z2896" s="6"/>
    </row>
    <row r="2897" spans="17:26" x14ac:dyDescent="0.25">
      <c r="Q2897" s="6"/>
      <c r="W2897" s="6"/>
      <c r="Z2897" s="6"/>
    </row>
    <row r="2898" spans="17:26" x14ac:dyDescent="0.25">
      <c r="Q2898" s="6"/>
      <c r="W2898" s="6"/>
      <c r="Z2898" s="6"/>
    </row>
    <row r="2899" spans="17:26" x14ac:dyDescent="0.25">
      <c r="Q2899" s="6"/>
      <c r="W2899" s="6"/>
      <c r="Z2899" s="6"/>
    </row>
    <row r="2900" spans="17:26" x14ac:dyDescent="0.25">
      <c r="Q2900" s="6"/>
      <c r="W2900" s="6"/>
      <c r="Z2900" s="6"/>
    </row>
    <row r="2901" spans="17:26" x14ac:dyDescent="0.25">
      <c r="Q2901" s="6"/>
      <c r="W2901" s="6"/>
      <c r="Z2901" s="6"/>
    </row>
    <row r="2902" spans="17:26" x14ac:dyDescent="0.25">
      <c r="Q2902" s="6"/>
      <c r="W2902" s="6"/>
      <c r="Z2902" s="6"/>
    </row>
    <row r="2903" spans="17:26" x14ac:dyDescent="0.25">
      <c r="Q2903" s="6"/>
      <c r="W2903" s="6"/>
      <c r="Z2903" s="6"/>
    </row>
    <row r="2904" spans="17:26" x14ac:dyDescent="0.25">
      <c r="Q2904" s="6"/>
      <c r="W2904" s="6"/>
      <c r="Z2904" s="6"/>
    </row>
    <row r="2905" spans="17:26" x14ac:dyDescent="0.25">
      <c r="Q2905" s="6"/>
      <c r="W2905" s="6"/>
      <c r="Z2905" s="6"/>
    </row>
    <row r="2906" spans="17:26" x14ac:dyDescent="0.25">
      <c r="Q2906" s="6"/>
      <c r="W2906" s="6"/>
      <c r="Z2906" s="6"/>
    </row>
    <row r="2907" spans="17:26" x14ac:dyDescent="0.25">
      <c r="Q2907" s="6"/>
      <c r="W2907" s="6"/>
      <c r="Z2907" s="6"/>
    </row>
    <row r="2908" spans="17:26" x14ac:dyDescent="0.25">
      <c r="Q2908" s="6"/>
      <c r="W2908" s="6"/>
      <c r="Z2908" s="6"/>
    </row>
    <row r="2909" spans="17:26" x14ac:dyDescent="0.25">
      <c r="Q2909" s="6"/>
      <c r="W2909" s="6"/>
      <c r="Z2909" s="6"/>
    </row>
    <row r="2910" spans="17:26" x14ac:dyDescent="0.25">
      <c r="Q2910" s="6"/>
      <c r="W2910" s="6"/>
      <c r="Z2910" s="6"/>
    </row>
    <row r="2911" spans="17:26" x14ac:dyDescent="0.25">
      <c r="Q2911" s="6"/>
      <c r="W2911" s="6"/>
      <c r="Z2911" s="6"/>
    </row>
    <row r="2912" spans="17:26" x14ac:dyDescent="0.25">
      <c r="Q2912" s="6"/>
      <c r="W2912" s="6"/>
      <c r="Z2912" s="6"/>
    </row>
    <row r="2913" spans="17:26" x14ac:dyDescent="0.25">
      <c r="Q2913" s="6"/>
      <c r="W2913" s="6"/>
      <c r="Z2913" s="6"/>
    </row>
    <row r="2914" spans="17:26" x14ac:dyDescent="0.25">
      <c r="Q2914" s="6"/>
      <c r="W2914" s="6"/>
      <c r="Z2914" s="6"/>
    </row>
    <row r="2915" spans="17:26" x14ac:dyDescent="0.25">
      <c r="Q2915" s="6"/>
      <c r="W2915" s="6"/>
      <c r="Z2915" s="6"/>
    </row>
    <row r="2916" spans="17:26" x14ac:dyDescent="0.25">
      <c r="Q2916" s="6"/>
      <c r="W2916" s="6"/>
      <c r="Z2916" s="6"/>
    </row>
    <row r="2917" spans="17:26" x14ac:dyDescent="0.25">
      <c r="Q2917" s="6"/>
      <c r="W2917" s="6"/>
      <c r="Z2917" s="6"/>
    </row>
    <row r="2918" spans="17:26" x14ac:dyDescent="0.25">
      <c r="Q2918" s="6"/>
      <c r="W2918" s="6"/>
      <c r="Z2918" s="6"/>
    </row>
    <row r="2919" spans="17:26" x14ac:dyDescent="0.25">
      <c r="Q2919" s="6"/>
      <c r="W2919" s="6"/>
      <c r="Z2919" s="6"/>
    </row>
    <row r="2920" spans="17:26" x14ac:dyDescent="0.25">
      <c r="Q2920" s="6"/>
      <c r="W2920" s="6"/>
      <c r="Z2920" s="6"/>
    </row>
    <row r="2921" spans="17:26" x14ac:dyDescent="0.25">
      <c r="Q2921" s="6"/>
      <c r="W2921" s="6"/>
      <c r="Z2921" s="6"/>
    </row>
    <row r="2922" spans="17:26" x14ac:dyDescent="0.25">
      <c r="Q2922" s="6"/>
      <c r="W2922" s="6"/>
      <c r="Z2922" s="6"/>
    </row>
    <row r="2923" spans="17:26" x14ac:dyDescent="0.25">
      <c r="Q2923" s="6"/>
      <c r="W2923" s="6"/>
      <c r="Z2923" s="6"/>
    </row>
    <row r="2924" spans="17:26" x14ac:dyDescent="0.25">
      <c r="Q2924" s="6"/>
      <c r="W2924" s="6"/>
      <c r="Z2924" s="6"/>
    </row>
    <row r="2925" spans="17:26" x14ac:dyDescent="0.25">
      <c r="Q2925" s="6"/>
      <c r="W2925" s="6"/>
      <c r="Z2925" s="6"/>
    </row>
    <row r="2926" spans="17:26" x14ac:dyDescent="0.25">
      <c r="Q2926" s="6"/>
      <c r="W2926" s="6"/>
      <c r="Z2926" s="6"/>
    </row>
    <row r="2927" spans="17:26" x14ac:dyDescent="0.25">
      <c r="Q2927" s="6"/>
      <c r="W2927" s="6"/>
      <c r="Z2927" s="6"/>
    </row>
    <row r="2928" spans="17:26" x14ac:dyDescent="0.25">
      <c r="Q2928" s="6"/>
      <c r="W2928" s="6"/>
      <c r="Z2928" s="6"/>
    </row>
    <row r="2929" spans="17:26" x14ac:dyDescent="0.25">
      <c r="Q2929" s="6"/>
      <c r="W2929" s="6"/>
      <c r="Z2929" s="6"/>
    </row>
    <row r="2930" spans="17:26" x14ac:dyDescent="0.25">
      <c r="Q2930" s="6"/>
      <c r="W2930" s="6"/>
      <c r="Z2930" s="6"/>
    </row>
    <row r="2931" spans="17:26" x14ac:dyDescent="0.25">
      <c r="Q2931" s="6"/>
      <c r="W2931" s="6"/>
      <c r="Z2931" s="6"/>
    </row>
    <row r="2932" spans="17:26" x14ac:dyDescent="0.25">
      <c r="Q2932" s="6"/>
      <c r="W2932" s="6"/>
      <c r="Z2932" s="6"/>
    </row>
    <row r="2933" spans="17:26" x14ac:dyDescent="0.25">
      <c r="Q2933" s="6"/>
      <c r="W2933" s="6"/>
      <c r="Z2933" s="6"/>
    </row>
    <row r="2934" spans="17:26" x14ac:dyDescent="0.25">
      <c r="Q2934" s="6"/>
      <c r="W2934" s="6"/>
      <c r="Z2934" s="6"/>
    </row>
    <row r="2935" spans="17:26" x14ac:dyDescent="0.25">
      <c r="Q2935" s="6"/>
      <c r="W2935" s="6"/>
      <c r="Z2935" s="6"/>
    </row>
    <row r="2936" spans="17:26" x14ac:dyDescent="0.25">
      <c r="Q2936" s="6"/>
      <c r="W2936" s="6"/>
      <c r="Z2936" s="6"/>
    </row>
    <row r="2937" spans="17:26" x14ac:dyDescent="0.25">
      <c r="Q2937" s="6"/>
      <c r="W2937" s="6"/>
      <c r="Z2937" s="6"/>
    </row>
    <row r="2938" spans="17:26" x14ac:dyDescent="0.25">
      <c r="Q2938" s="6"/>
      <c r="W2938" s="6"/>
      <c r="Z2938" s="6"/>
    </row>
    <row r="2939" spans="17:26" x14ac:dyDescent="0.25">
      <c r="Q2939" s="6"/>
      <c r="W2939" s="6"/>
      <c r="Z2939" s="6"/>
    </row>
    <row r="2940" spans="17:26" x14ac:dyDescent="0.25">
      <c r="Q2940" s="6"/>
      <c r="W2940" s="6"/>
      <c r="Z2940" s="6"/>
    </row>
    <row r="2941" spans="17:26" x14ac:dyDescent="0.25">
      <c r="Q2941" s="6"/>
      <c r="W2941" s="6"/>
      <c r="Z2941" s="6"/>
    </row>
    <row r="2942" spans="17:26" x14ac:dyDescent="0.25">
      <c r="Q2942" s="6"/>
      <c r="W2942" s="6"/>
      <c r="Z2942" s="6"/>
    </row>
    <row r="2943" spans="17:26" x14ac:dyDescent="0.25">
      <c r="Q2943" s="6"/>
      <c r="W2943" s="6"/>
      <c r="Z2943" s="6"/>
    </row>
    <row r="2944" spans="17:26" x14ac:dyDescent="0.25">
      <c r="Q2944" s="6"/>
      <c r="W2944" s="6"/>
      <c r="Z2944" s="6"/>
    </row>
    <row r="2945" spans="17:26" x14ac:dyDescent="0.25">
      <c r="Q2945" s="6"/>
      <c r="W2945" s="6"/>
      <c r="Z2945" s="6"/>
    </row>
    <row r="2946" spans="17:26" x14ac:dyDescent="0.25">
      <c r="Q2946" s="6"/>
      <c r="W2946" s="6"/>
      <c r="Z2946" s="6"/>
    </row>
    <row r="2947" spans="17:26" x14ac:dyDescent="0.25">
      <c r="Q2947" s="6"/>
      <c r="W2947" s="6"/>
      <c r="Z2947" s="6"/>
    </row>
    <row r="2948" spans="17:26" x14ac:dyDescent="0.25">
      <c r="Q2948" s="6"/>
      <c r="W2948" s="6"/>
      <c r="Z2948" s="6"/>
    </row>
    <row r="2949" spans="17:26" x14ac:dyDescent="0.25">
      <c r="Q2949" s="6"/>
      <c r="W2949" s="6"/>
      <c r="Z2949" s="6"/>
    </row>
    <row r="2950" spans="17:26" x14ac:dyDescent="0.25">
      <c r="Q2950" s="6"/>
      <c r="W2950" s="6"/>
      <c r="Z2950" s="6"/>
    </row>
    <row r="2951" spans="17:26" x14ac:dyDescent="0.25">
      <c r="Q2951" s="6"/>
      <c r="W2951" s="6"/>
      <c r="Z2951" s="6"/>
    </row>
    <row r="2952" spans="17:26" x14ac:dyDescent="0.25">
      <c r="Q2952" s="6"/>
      <c r="W2952" s="6"/>
      <c r="Z2952" s="6"/>
    </row>
    <row r="2953" spans="17:26" x14ac:dyDescent="0.25">
      <c r="Q2953" s="6"/>
      <c r="W2953" s="6"/>
      <c r="Z2953" s="6"/>
    </row>
    <row r="2954" spans="17:26" x14ac:dyDescent="0.25">
      <c r="Q2954" s="6"/>
      <c r="W2954" s="6"/>
      <c r="Z2954" s="6"/>
    </row>
    <row r="2955" spans="17:26" x14ac:dyDescent="0.25">
      <c r="Q2955" s="6"/>
      <c r="W2955" s="6"/>
      <c r="Z2955" s="6"/>
    </row>
    <row r="2956" spans="17:26" x14ac:dyDescent="0.25">
      <c r="Q2956" s="6"/>
      <c r="W2956" s="6"/>
      <c r="Z2956" s="6"/>
    </row>
    <row r="2957" spans="17:26" x14ac:dyDescent="0.25">
      <c r="Q2957" s="6"/>
      <c r="W2957" s="6"/>
      <c r="Z2957" s="6"/>
    </row>
    <row r="2958" spans="17:26" x14ac:dyDescent="0.25">
      <c r="Q2958" s="6"/>
      <c r="W2958" s="6"/>
      <c r="Z2958" s="6"/>
    </row>
    <row r="2959" spans="17:26" x14ac:dyDescent="0.25">
      <c r="Q2959" s="6"/>
      <c r="W2959" s="6"/>
      <c r="Z2959" s="6"/>
    </row>
    <row r="2960" spans="17:26" x14ac:dyDescent="0.25">
      <c r="Q2960" s="6"/>
      <c r="W2960" s="6"/>
      <c r="Z2960" s="6"/>
    </row>
    <row r="2961" spans="17:26" x14ac:dyDescent="0.25">
      <c r="Q2961" s="6"/>
      <c r="W2961" s="6"/>
      <c r="Z2961" s="6"/>
    </row>
    <row r="2962" spans="17:26" x14ac:dyDescent="0.25">
      <c r="Q2962" s="6"/>
      <c r="W2962" s="6"/>
      <c r="Z2962" s="6"/>
    </row>
    <row r="2963" spans="17:26" x14ac:dyDescent="0.25">
      <c r="Q2963" s="6"/>
      <c r="W2963" s="6"/>
      <c r="Z2963" s="6"/>
    </row>
    <row r="2964" spans="17:26" x14ac:dyDescent="0.25">
      <c r="Q2964" s="6"/>
      <c r="W2964" s="6"/>
      <c r="Z2964" s="6"/>
    </row>
    <row r="2965" spans="17:26" x14ac:dyDescent="0.25">
      <c r="Q2965" s="6"/>
      <c r="W2965" s="6"/>
      <c r="Z2965" s="6"/>
    </row>
    <row r="2966" spans="17:26" x14ac:dyDescent="0.25">
      <c r="Q2966" s="6"/>
      <c r="W2966" s="6"/>
      <c r="Z2966" s="6"/>
    </row>
    <row r="2967" spans="17:26" x14ac:dyDescent="0.25">
      <c r="Q2967" s="6"/>
      <c r="W2967" s="6"/>
      <c r="Z2967" s="6"/>
    </row>
    <row r="2968" spans="17:26" x14ac:dyDescent="0.25">
      <c r="Q2968" s="6"/>
      <c r="W2968" s="6"/>
      <c r="Z2968" s="6"/>
    </row>
    <row r="2969" spans="17:26" x14ac:dyDescent="0.25">
      <c r="Q2969" s="6"/>
      <c r="W2969" s="6"/>
      <c r="Z2969" s="6"/>
    </row>
    <row r="2970" spans="17:26" x14ac:dyDescent="0.25">
      <c r="Q2970" s="6"/>
      <c r="W2970" s="6"/>
      <c r="Z2970" s="6"/>
    </row>
    <row r="2971" spans="17:26" x14ac:dyDescent="0.25">
      <c r="Q2971" s="6"/>
      <c r="W2971" s="6"/>
      <c r="Z2971" s="6"/>
    </row>
    <row r="2972" spans="17:26" x14ac:dyDescent="0.25">
      <c r="Q2972" s="6"/>
      <c r="W2972" s="6"/>
      <c r="Z2972" s="6"/>
    </row>
    <row r="2973" spans="17:26" x14ac:dyDescent="0.25">
      <c r="Q2973" s="6"/>
      <c r="W2973" s="6"/>
      <c r="Z2973" s="6"/>
    </row>
    <row r="2974" spans="17:26" x14ac:dyDescent="0.25">
      <c r="Q2974" s="6"/>
      <c r="W2974" s="6"/>
      <c r="Z2974" s="6"/>
    </row>
    <row r="2975" spans="17:26" x14ac:dyDescent="0.25">
      <c r="Q2975" s="6"/>
      <c r="W2975" s="6"/>
      <c r="Z2975" s="6"/>
    </row>
    <row r="2976" spans="17:26" x14ac:dyDescent="0.25">
      <c r="Q2976" s="6"/>
      <c r="W2976" s="6"/>
      <c r="Z2976" s="6"/>
    </row>
    <row r="2977" spans="17:26" x14ac:dyDescent="0.25">
      <c r="Q2977" s="6"/>
      <c r="W2977" s="6"/>
      <c r="Z2977" s="6"/>
    </row>
    <row r="2978" spans="17:26" x14ac:dyDescent="0.25">
      <c r="Q2978" s="6"/>
      <c r="W2978" s="6"/>
      <c r="Z2978" s="6"/>
    </row>
    <row r="2979" spans="17:26" x14ac:dyDescent="0.25">
      <c r="Q2979" s="6"/>
      <c r="W2979" s="6"/>
      <c r="Z2979" s="6"/>
    </row>
    <row r="2980" spans="17:26" x14ac:dyDescent="0.25">
      <c r="Q2980" s="6"/>
      <c r="W2980" s="6"/>
      <c r="Z2980" s="6"/>
    </row>
    <row r="2981" spans="17:26" x14ac:dyDescent="0.25">
      <c r="Q2981" s="6"/>
      <c r="W2981" s="6"/>
      <c r="Z2981" s="6"/>
    </row>
    <row r="2982" spans="17:26" x14ac:dyDescent="0.25">
      <c r="Q2982" s="6"/>
      <c r="W2982" s="6"/>
      <c r="Z2982" s="6"/>
    </row>
    <row r="2983" spans="17:26" x14ac:dyDescent="0.25">
      <c r="Q2983" s="6"/>
      <c r="W2983" s="6"/>
      <c r="Z2983" s="6"/>
    </row>
    <row r="2984" spans="17:26" x14ac:dyDescent="0.25">
      <c r="Q2984" s="6"/>
      <c r="W2984" s="6"/>
      <c r="Z2984" s="6"/>
    </row>
    <row r="2985" spans="17:26" x14ac:dyDescent="0.25">
      <c r="Q2985" s="6"/>
      <c r="W2985" s="6"/>
      <c r="Z2985" s="6"/>
    </row>
    <row r="2986" spans="17:26" x14ac:dyDescent="0.25">
      <c r="Q2986" s="6"/>
      <c r="W2986" s="6"/>
      <c r="Z2986" s="6"/>
    </row>
    <row r="2987" spans="17:26" x14ac:dyDescent="0.25">
      <c r="Q2987" s="6"/>
      <c r="W2987" s="6"/>
      <c r="Z2987" s="6"/>
    </row>
    <row r="2988" spans="17:26" x14ac:dyDescent="0.25">
      <c r="Q2988" s="6"/>
      <c r="W2988" s="6"/>
      <c r="Z2988" s="6"/>
    </row>
    <row r="2989" spans="17:26" x14ac:dyDescent="0.25">
      <c r="Q2989" s="6"/>
      <c r="W2989" s="6"/>
      <c r="Z2989" s="6"/>
    </row>
    <row r="2990" spans="17:26" x14ac:dyDescent="0.25">
      <c r="Q2990" s="6"/>
      <c r="W2990" s="6"/>
      <c r="Z2990" s="6"/>
    </row>
    <row r="2991" spans="17:26" x14ac:dyDescent="0.25">
      <c r="Q2991" s="6"/>
      <c r="W2991" s="6"/>
      <c r="Z2991" s="6"/>
    </row>
    <row r="2992" spans="17:26" x14ac:dyDescent="0.25">
      <c r="Q2992" s="6"/>
      <c r="W2992" s="6"/>
      <c r="Z2992" s="6"/>
    </row>
    <row r="2993" spans="17:26" x14ac:dyDescent="0.25">
      <c r="Q2993" s="6"/>
      <c r="W2993" s="6"/>
      <c r="Z2993" s="6"/>
    </row>
    <row r="2994" spans="17:26" x14ac:dyDescent="0.25">
      <c r="Q2994" s="6"/>
      <c r="W2994" s="6"/>
      <c r="Z2994" s="6"/>
    </row>
    <row r="2995" spans="17:26" x14ac:dyDescent="0.25">
      <c r="Q2995" s="6"/>
      <c r="W2995" s="6"/>
      <c r="Z2995" s="6"/>
    </row>
    <row r="2996" spans="17:26" x14ac:dyDescent="0.25">
      <c r="Q2996" s="6"/>
      <c r="W2996" s="6"/>
      <c r="Z2996" s="6"/>
    </row>
    <row r="2997" spans="17:26" x14ac:dyDescent="0.25">
      <c r="Q2997" s="6"/>
      <c r="W2997" s="6"/>
      <c r="Z2997" s="6"/>
    </row>
    <row r="2998" spans="17:26" x14ac:dyDescent="0.25">
      <c r="Q2998" s="6"/>
      <c r="W2998" s="6"/>
      <c r="Z2998" s="6"/>
    </row>
    <row r="2999" spans="17:26" x14ac:dyDescent="0.25">
      <c r="Q2999" s="6"/>
      <c r="W2999" s="6"/>
      <c r="Z2999" s="6"/>
    </row>
    <row r="3000" spans="17:26" x14ac:dyDescent="0.25">
      <c r="Q3000" s="6"/>
      <c r="W3000" s="6"/>
      <c r="Z3000" s="6"/>
    </row>
    <row r="3001" spans="17:26" x14ac:dyDescent="0.25">
      <c r="Q3001" s="6"/>
      <c r="W3001" s="6"/>
      <c r="Z3001" s="6"/>
    </row>
    <row r="3002" spans="17:26" x14ac:dyDescent="0.25">
      <c r="Q3002" s="6"/>
      <c r="W3002" s="6"/>
      <c r="Z3002" s="6"/>
    </row>
    <row r="3003" spans="17:26" x14ac:dyDescent="0.25">
      <c r="Q3003" s="6"/>
      <c r="W3003" s="6"/>
      <c r="Z3003" s="6"/>
    </row>
    <row r="3004" spans="17:26" x14ac:dyDescent="0.25">
      <c r="Q3004" s="6"/>
      <c r="W3004" s="6"/>
      <c r="Z3004" s="6"/>
    </row>
    <row r="3005" spans="17:26" x14ac:dyDescent="0.25">
      <c r="Q3005" s="6"/>
      <c r="W3005" s="6"/>
      <c r="Z3005" s="6"/>
    </row>
    <row r="3006" spans="17:26" x14ac:dyDescent="0.25">
      <c r="Q3006" s="6"/>
      <c r="W3006" s="6"/>
      <c r="Z3006" s="6"/>
    </row>
    <row r="3007" spans="17:26" x14ac:dyDescent="0.25">
      <c r="Q3007" s="6"/>
      <c r="W3007" s="6"/>
      <c r="Z3007" s="6"/>
    </row>
    <row r="3008" spans="17:26" x14ac:dyDescent="0.25">
      <c r="Q3008" s="6"/>
      <c r="W3008" s="6"/>
      <c r="Z3008" s="6"/>
    </row>
    <row r="3009" spans="17:26" x14ac:dyDescent="0.25">
      <c r="Q3009" s="6"/>
      <c r="W3009" s="6"/>
      <c r="Z3009" s="6"/>
    </row>
    <row r="3010" spans="17:26" x14ac:dyDescent="0.25">
      <c r="Q3010" s="6"/>
      <c r="W3010" s="6"/>
      <c r="Z3010" s="6"/>
    </row>
    <row r="3011" spans="17:26" x14ac:dyDescent="0.25">
      <c r="Q3011" s="6"/>
      <c r="W3011" s="6"/>
      <c r="Z3011" s="6"/>
    </row>
    <row r="3012" spans="17:26" x14ac:dyDescent="0.25">
      <c r="Q3012" s="6"/>
      <c r="W3012" s="6"/>
      <c r="Z3012" s="6"/>
    </row>
    <row r="3013" spans="17:26" x14ac:dyDescent="0.25">
      <c r="Q3013" s="6"/>
      <c r="W3013" s="6"/>
      <c r="Z3013" s="6"/>
    </row>
    <row r="3014" spans="17:26" x14ac:dyDescent="0.25">
      <c r="Q3014" s="6"/>
      <c r="W3014" s="6"/>
      <c r="Z3014" s="6"/>
    </row>
    <row r="3015" spans="17:26" x14ac:dyDescent="0.25">
      <c r="Q3015" s="6"/>
      <c r="W3015" s="6"/>
      <c r="Z3015" s="6"/>
    </row>
    <row r="3016" spans="17:26" x14ac:dyDescent="0.25">
      <c r="Q3016" s="6"/>
      <c r="W3016" s="6"/>
      <c r="Z3016" s="6"/>
    </row>
    <row r="3017" spans="17:26" x14ac:dyDescent="0.25">
      <c r="Q3017" s="6"/>
      <c r="W3017" s="6"/>
      <c r="Z3017" s="6"/>
    </row>
    <row r="3018" spans="17:26" x14ac:dyDescent="0.25">
      <c r="Q3018" s="6"/>
      <c r="W3018" s="6"/>
      <c r="Z3018" s="6"/>
    </row>
    <row r="3019" spans="17:26" x14ac:dyDescent="0.25">
      <c r="Q3019" s="6"/>
      <c r="W3019" s="6"/>
      <c r="Z3019" s="6"/>
    </row>
    <row r="3020" spans="17:26" x14ac:dyDescent="0.25">
      <c r="Q3020" s="6"/>
      <c r="W3020" s="6"/>
      <c r="Z3020" s="6"/>
    </row>
    <row r="3021" spans="17:26" x14ac:dyDescent="0.25">
      <c r="Q3021" s="6"/>
      <c r="W3021" s="6"/>
      <c r="Z3021" s="6"/>
    </row>
    <row r="3022" spans="17:26" x14ac:dyDescent="0.25">
      <c r="Q3022" s="6"/>
      <c r="W3022" s="6"/>
      <c r="Z3022" s="6"/>
    </row>
    <row r="3023" spans="17:26" x14ac:dyDescent="0.25">
      <c r="Q3023" s="6"/>
      <c r="W3023" s="6"/>
      <c r="Z3023" s="6"/>
    </row>
    <row r="3024" spans="17:26" x14ac:dyDescent="0.25">
      <c r="Q3024" s="6"/>
      <c r="W3024" s="6"/>
      <c r="Z3024" s="6"/>
    </row>
    <row r="3025" spans="17:26" x14ac:dyDescent="0.25">
      <c r="Q3025" s="6"/>
      <c r="W3025" s="6"/>
      <c r="Z3025" s="6"/>
    </row>
    <row r="3026" spans="17:26" x14ac:dyDescent="0.25">
      <c r="Q3026" s="6"/>
      <c r="W3026" s="6"/>
      <c r="Z3026" s="6"/>
    </row>
    <row r="3027" spans="17:26" x14ac:dyDescent="0.25">
      <c r="Q3027" s="6"/>
      <c r="W3027" s="6"/>
      <c r="Z3027" s="6"/>
    </row>
    <row r="3028" spans="17:26" x14ac:dyDescent="0.25">
      <c r="Q3028" s="6"/>
      <c r="W3028" s="6"/>
      <c r="Z3028" s="6"/>
    </row>
    <row r="3029" spans="17:26" x14ac:dyDescent="0.25">
      <c r="Q3029" s="6"/>
      <c r="W3029" s="6"/>
      <c r="Z3029" s="6"/>
    </row>
    <row r="3030" spans="17:26" x14ac:dyDescent="0.25">
      <c r="Q3030" s="6"/>
      <c r="W3030" s="6"/>
      <c r="Z3030" s="6"/>
    </row>
    <row r="3031" spans="17:26" x14ac:dyDescent="0.25">
      <c r="Q3031" s="6"/>
      <c r="W3031" s="6"/>
      <c r="Z3031" s="6"/>
    </row>
    <row r="3032" spans="17:26" x14ac:dyDescent="0.25">
      <c r="Q3032" s="6"/>
      <c r="W3032" s="6"/>
      <c r="Z3032" s="6"/>
    </row>
    <row r="3033" spans="17:26" x14ac:dyDescent="0.25">
      <c r="Q3033" s="6"/>
      <c r="W3033" s="6"/>
      <c r="Z3033" s="6"/>
    </row>
    <row r="3034" spans="17:26" x14ac:dyDescent="0.25">
      <c r="Q3034" s="6"/>
      <c r="W3034" s="6"/>
      <c r="Z3034" s="6"/>
    </row>
    <row r="3035" spans="17:26" x14ac:dyDescent="0.25">
      <c r="Q3035" s="6"/>
      <c r="W3035" s="6"/>
      <c r="Z3035" s="6"/>
    </row>
    <row r="3036" spans="17:26" x14ac:dyDescent="0.25">
      <c r="Q3036" s="6"/>
      <c r="W3036" s="6"/>
      <c r="Z3036" s="6"/>
    </row>
    <row r="3037" spans="17:26" x14ac:dyDescent="0.25">
      <c r="Q3037" s="6"/>
      <c r="W3037" s="6"/>
      <c r="Z3037" s="6"/>
    </row>
    <row r="3038" spans="17:26" x14ac:dyDescent="0.25">
      <c r="Q3038" s="6"/>
      <c r="W3038" s="6"/>
      <c r="Z3038" s="6"/>
    </row>
    <row r="3039" spans="17:26" x14ac:dyDescent="0.25">
      <c r="Q3039" s="6"/>
      <c r="W3039" s="6"/>
      <c r="Z3039" s="6"/>
    </row>
    <row r="3040" spans="17:26" x14ac:dyDescent="0.25">
      <c r="Q3040" s="6"/>
      <c r="W3040" s="6"/>
      <c r="Z3040" s="6"/>
    </row>
    <row r="3041" spans="17:26" x14ac:dyDescent="0.25">
      <c r="Q3041" s="6"/>
      <c r="W3041" s="6"/>
      <c r="Z3041" s="6"/>
    </row>
    <row r="3042" spans="17:26" x14ac:dyDescent="0.25">
      <c r="Q3042" s="6"/>
      <c r="W3042" s="6"/>
      <c r="Z3042" s="6"/>
    </row>
    <row r="3043" spans="17:26" x14ac:dyDescent="0.25">
      <c r="Q3043" s="6"/>
      <c r="W3043" s="6"/>
      <c r="Z3043" s="6"/>
    </row>
    <row r="3044" spans="17:26" x14ac:dyDescent="0.25">
      <c r="Q3044" s="6"/>
      <c r="W3044" s="6"/>
      <c r="Z3044" s="6"/>
    </row>
    <row r="3045" spans="17:26" x14ac:dyDescent="0.25">
      <c r="Q3045" s="6"/>
      <c r="W3045" s="6"/>
      <c r="Z3045" s="6"/>
    </row>
    <row r="3046" spans="17:26" x14ac:dyDescent="0.25">
      <c r="Q3046" s="6"/>
      <c r="W3046" s="6"/>
      <c r="Z3046" s="6"/>
    </row>
    <row r="3047" spans="17:26" x14ac:dyDescent="0.25">
      <c r="Q3047" s="6"/>
      <c r="W3047" s="6"/>
      <c r="Z3047" s="6"/>
    </row>
    <row r="3048" spans="17:26" x14ac:dyDescent="0.25">
      <c r="Q3048" s="6"/>
      <c r="W3048" s="6"/>
      <c r="Z3048" s="6"/>
    </row>
    <row r="3049" spans="17:26" x14ac:dyDescent="0.25">
      <c r="Q3049" s="6"/>
      <c r="W3049" s="6"/>
      <c r="Z3049" s="6"/>
    </row>
    <row r="3050" spans="17:26" x14ac:dyDescent="0.25">
      <c r="Q3050" s="6"/>
      <c r="W3050" s="6"/>
      <c r="Z3050" s="6"/>
    </row>
    <row r="3051" spans="17:26" x14ac:dyDescent="0.25">
      <c r="Q3051" s="6"/>
      <c r="W3051" s="6"/>
      <c r="Z3051" s="6"/>
    </row>
    <row r="3052" spans="17:26" x14ac:dyDescent="0.25">
      <c r="Q3052" s="6"/>
      <c r="W3052" s="6"/>
      <c r="Z3052" s="6"/>
    </row>
    <row r="3053" spans="17:26" x14ac:dyDescent="0.25">
      <c r="Q3053" s="6"/>
      <c r="W3053" s="6"/>
      <c r="Z3053" s="6"/>
    </row>
    <row r="3054" spans="17:26" x14ac:dyDescent="0.25">
      <c r="Q3054" s="6"/>
      <c r="W3054" s="6"/>
      <c r="Z3054" s="6"/>
    </row>
    <row r="3055" spans="17:26" x14ac:dyDescent="0.25">
      <c r="Q3055" s="6"/>
      <c r="W3055" s="6"/>
      <c r="Z3055" s="6"/>
    </row>
    <row r="3056" spans="17:26" x14ac:dyDescent="0.25">
      <c r="Q3056" s="6"/>
      <c r="W3056" s="6"/>
      <c r="Z3056" s="6"/>
    </row>
    <row r="3057" spans="17:26" x14ac:dyDescent="0.25">
      <c r="Q3057" s="6"/>
      <c r="W3057" s="6"/>
      <c r="Z3057" s="6"/>
    </row>
    <row r="3058" spans="17:26" x14ac:dyDescent="0.25">
      <c r="Q3058" s="6"/>
      <c r="W3058" s="6"/>
      <c r="Z3058" s="6"/>
    </row>
    <row r="3059" spans="17:26" x14ac:dyDescent="0.25">
      <c r="Q3059" s="6"/>
      <c r="W3059" s="6"/>
      <c r="Z3059" s="6"/>
    </row>
    <row r="3060" spans="17:26" x14ac:dyDescent="0.25">
      <c r="Q3060" s="6"/>
      <c r="W3060" s="6"/>
      <c r="Z3060" s="6"/>
    </row>
    <row r="3061" spans="17:26" x14ac:dyDescent="0.25">
      <c r="Q3061" s="6"/>
      <c r="W3061" s="6"/>
      <c r="Z3061" s="6"/>
    </row>
    <row r="3062" spans="17:26" x14ac:dyDescent="0.25">
      <c r="Q3062" s="6"/>
      <c r="W3062" s="6"/>
      <c r="Z3062" s="6"/>
    </row>
    <row r="3063" spans="17:26" x14ac:dyDescent="0.25">
      <c r="Q3063" s="6"/>
      <c r="W3063" s="6"/>
      <c r="Z3063" s="6"/>
    </row>
    <row r="3064" spans="17:26" x14ac:dyDescent="0.25">
      <c r="Q3064" s="6"/>
      <c r="W3064" s="6"/>
      <c r="Z3064" s="6"/>
    </row>
    <row r="3065" spans="17:26" x14ac:dyDescent="0.25">
      <c r="Q3065" s="6"/>
      <c r="W3065" s="6"/>
      <c r="Z3065" s="6"/>
    </row>
    <row r="3066" spans="17:26" x14ac:dyDescent="0.25">
      <c r="Q3066" s="6"/>
      <c r="W3066" s="6"/>
      <c r="Z3066" s="6"/>
    </row>
    <row r="3067" spans="17:26" x14ac:dyDescent="0.25">
      <c r="Q3067" s="6"/>
      <c r="W3067" s="6"/>
      <c r="Z3067" s="6"/>
    </row>
    <row r="3068" spans="17:26" x14ac:dyDescent="0.25">
      <c r="Q3068" s="6"/>
      <c r="W3068" s="6"/>
      <c r="Z3068" s="6"/>
    </row>
    <row r="3069" spans="17:26" x14ac:dyDescent="0.25">
      <c r="Q3069" s="6"/>
      <c r="W3069" s="6"/>
      <c r="Z3069" s="6"/>
    </row>
    <row r="3070" spans="17:26" x14ac:dyDescent="0.25">
      <c r="Q3070" s="6"/>
      <c r="W3070" s="6"/>
      <c r="Z3070" s="6"/>
    </row>
    <row r="3071" spans="17:26" x14ac:dyDescent="0.25">
      <c r="Q3071" s="6"/>
      <c r="W3071" s="6"/>
      <c r="Z3071" s="6"/>
    </row>
    <row r="3072" spans="17:26" x14ac:dyDescent="0.25">
      <c r="Q3072" s="6"/>
      <c r="W3072" s="6"/>
      <c r="Z3072" s="6"/>
    </row>
    <row r="3073" spans="17:26" x14ac:dyDescent="0.25">
      <c r="Q3073" s="6"/>
      <c r="W3073" s="6"/>
      <c r="Z3073" s="6"/>
    </row>
    <row r="3074" spans="17:26" x14ac:dyDescent="0.25">
      <c r="Q3074" s="6"/>
      <c r="W3074" s="6"/>
      <c r="Z3074" s="6"/>
    </row>
    <row r="3075" spans="17:26" x14ac:dyDescent="0.25">
      <c r="Q3075" s="6"/>
      <c r="W3075" s="6"/>
      <c r="Z3075" s="6"/>
    </row>
    <row r="3076" spans="17:26" x14ac:dyDescent="0.25">
      <c r="Q3076" s="6"/>
      <c r="W3076" s="6"/>
      <c r="Z3076" s="6"/>
    </row>
    <row r="3077" spans="17:26" x14ac:dyDescent="0.25">
      <c r="Q3077" s="6"/>
      <c r="W3077" s="6"/>
      <c r="Z3077" s="6"/>
    </row>
    <row r="3078" spans="17:26" x14ac:dyDescent="0.25">
      <c r="Q3078" s="6"/>
      <c r="W3078" s="6"/>
      <c r="Z3078" s="6"/>
    </row>
    <row r="3079" spans="17:26" x14ac:dyDescent="0.25">
      <c r="Q3079" s="6"/>
      <c r="W3079" s="6"/>
      <c r="Z3079" s="6"/>
    </row>
    <row r="3080" spans="17:26" x14ac:dyDescent="0.25">
      <c r="Q3080" s="6"/>
      <c r="W3080" s="6"/>
      <c r="Z3080" s="6"/>
    </row>
    <row r="3081" spans="17:26" x14ac:dyDescent="0.25">
      <c r="Q3081" s="6"/>
      <c r="W3081" s="6"/>
      <c r="Z3081" s="6"/>
    </row>
    <row r="3082" spans="17:26" x14ac:dyDescent="0.25">
      <c r="Q3082" s="6"/>
      <c r="W3082" s="6"/>
      <c r="Z3082" s="6"/>
    </row>
    <row r="3083" spans="17:26" x14ac:dyDescent="0.25">
      <c r="Q3083" s="6"/>
      <c r="W3083" s="6"/>
      <c r="Z3083" s="6"/>
    </row>
    <row r="3084" spans="17:26" x14ac:dyDescent="0.25">
      <c r="Q3084" s="6"/>
      <c r="W3084" s="6"/>
      <c r="Z3084" s="6"/>
    </row>
    <row r="3085" spans="17:26" x14ac:dyDescent="0.25">
      <c r="Q3085" s="6"/>
      <c r="W3085" s="6"/>
      <c r="Z3085" s="6"/>
    </row>
    <row r="3086" spans="17:26" x14ac:dyDescent="0.25">
      <c r="Q3086" s="6"/>
      <c r="W3086" s="6"/>
      <c r="Z3086" s="6"/>
    </row>
    <row r="3087" spans="17:26" x14ac:dyDescent="0.25">
      <c r="Q3087" s="6"/>
      <c r="W3087" s="6"/>
      <c r="Z3087" s="6"/>
    </row>
    <row r="3088" spans="17:26" x14ac:dyDescent="0.25">
      <c r="Q3088" s="6"/>
      <c r="W3088" s="6"/>
      <c r="Z3088" s="6"/>
    </row>
    <row r="3089" spans="17:26" x14ac:dyDescent="0.25">
      <c r="Q3089" s="6"/>
      <c r="W3089" s="6"/>
      <c r="Z3089" s="6"/>
    </row>
    <row r="3090" spans="17:26" x14ac:dyDescent="0.25">
      <c r="Q3090" s="6"/>
      <c r="W3090" s="6"/>
      <c r="Z3090" s="6"/>
    </row>
    <row r="3091" spans="17:26" x14ac:dyDescent="0.25">
      <c r="Q3091" s="6"/>
      <c r="W3091" s="6"/>
      <c r="Z3091" s="6"/>
    </row>
    <row r="3092" spans="17:26" x14ac:dyDescent="0.25">
      <c r="Q3092" s="6"/>
      <c r="W3092" s="6"/>
      <c r="Z3092" s="6"/>
    </row>
    <row r="3093" spans="17:26" x14ac:dyDescent="0.25">
      <c r="Q3093" s="6"/>
      <c r="W3093" s="6"/>
      <c r="Z3093" s="6"/>
    </row>
    <row r="3094" spans="17:26" x14ac:dyDescent="0.25">
      <c r="Q3094" s="6"/>
      <c r="W3094" s="6"/>
      <c r="Z3094" s="6"/>
    </row>
    <row r="3095" spans="17:26" x14ac:dyDescent="0.25">
      <c r="Q3095" s="6"/>
      <c r="W3095" s="6"/>
      <c r="Z3095" s="6"/>
    </row>
    <row r="3096" spans="17:26" x14ac:dyDescent="0.25">
      <c r="Q3096" s="6"/>
      <c r="W3096" s="6"/>
      <c r="Z3096" s="6"/>
    </row>
    <row r="3097" spans="17:26" x14ac:dyDescent="0.25">
      <c r="Q3097" s="6"/>
      <c r="W3097" s="6"/>
      <c r="Z3097" s="6"/>
    </row>
    <row r="3098" spans="17:26" x14ac:dyDescent="0.25">
      <c r="Q3098" s="6"/>
      <c r="W3098" s="6"/>
      <c r="Z3098" s="6"/>
    </row>
    <row r="3099" spans="17:26" x14ac:dyDescent="0.25">
      <c r="Q3099" s="6"/>
      <c r="W3099" s="6"/>
      <c r="Z3099" s="6"/>
    </row>
    <row r="3100" spans="17:26" x14ac:dyDescent="0.25">
      <c r="Q3100" s="6"/>
      <c r="W3100" s="6"/>
      <c r="Z3100" s="6"/>
    </row>
    <row r="3101" spans="17:26" x14ac:dyDescent="0.25">
      <c r="Q3101" s="6"/>
      <c r="W3101" s="6"/>
      <c r="Z3101" s="6"/>
    </row>
    <row r="3102" spans="17:26" x14ac:dyDescent="0.25">
      <c r="Q3102" s="6"/>
      <c r="W3102" s="6"/>
      <c r="Z3102" s="6"/>
    </row>
    <row r="3103" spans="17:26" x14ac:dyDescent="0.25">
      <c r="Q3103" s="6"/>
      <c r="W3103" s="6"/>
      <c r="Z3103" s="6"/>
    </row>
    <row r="3104" spans="17:26" x14ac:dyDescent="0.25">
      <c r="Q3104" s="6"/>
      <c r="W3104" s="6"/>
      <c r="Z3104" s="6"/>
    </row>
    <row r="3105" spans="17:26" x14ac:dyDescent="0.25">
      <c r="Q3105" s="6"/>
      <c r="W3105" s="6"/>
      <c r="Z3105" s="6"/>
    </row>
    <row r="3106" spans="17:26" x14ac:dyDescent="0.25">
      <c r="Q3106" s="6"/>
      <c r="W3106" s="6"/>
      <c r="Z3106" s="6"/>
    </row>
    <row r="3107" spans="17:26" x14ac:dyDescent="0.25">
      <c r="Q3107" s="6"/>
      <c r="W3107" s="6"/>
      <c r="Z3107" s="6"/>
    </row>
    <row r="3108" spans="17:26" x14ac:dyDescent="0.25">
      <c r="Q3108" s="6"/>
      <c r="W3108" s="6"/>
      <c r="Z3108" s="6"/>
    </row>
    <row r="3109" spans="17:26" x14ac:dyDescent="0.25">
      <c r="Q3109" s="6"/>
      <c r="W3109" s="6"/>
      <c r="Z3109" s="6"/>
    </row>
    <row r="3110" spans="17:26" x14ac:dyDescent="0.25">
      <c r="Q3110" s="6"/>
      <c r="W3110" s="6"/>
      <c r="Z3110" s="6"/>
    </row>
    <row r="3111" spans="17:26" x14ac:dyDescent="0.25">
      <c r="Q3111" s="6"/>
      <c r="W3111" s="6"/>
      <c r="Z3111" s="6"/>
    </row>
    <row r="3112" spans="17:26" x14ac:dyDescent="0.25">
      <c r="Q3112" s="6"/>
      <c r="W3112" s="6"/>
      <c r="Z3112" s="6"/>
    </row>
    <row r="3113" spans="17:26" x14ac:dyDescent="0.25">
      <c r="Q3113" s="6"/>
      <c r="W3113" s="6"/>
      <c r="Z3113" s="6"/>
    </row>
    <row r="3114" spans="17:26" x14ac:dyDescent="0.25">
      <c r="Q3114" s="6"/>
      <c r="W3114" s="6"/>
      <c r="Z3114" s="6"/>
    </row>
    <row r="3115" spans="17:26" x14ac:dyDescent="0.25">
      <c r="Q3115" s="6"/>
      <c r="W3115" s="6"/>
      <c r="Z3115" s="6"/>
    </row>
    <row r="3116" spans="17:26" x14ac:dyDescent="0.25">
      <c r="Q3116" s="6"/>
      <c r="W3116" s="6"/>
      <c r="Z3116" s="6"/>
    </row>
    <row r="3117" spans="17:26" x14ac:dyDescent="0.25">
      <c r="Q3117" s="6"/>
      <c r="W3117" s="6"/>
      <c r="Z3117" s="6"/>
    </row>
    <row r="3118" spans="17:26" x14ac:dyDescent="0.25">
      <c r="Q3118" s="6"/>
      <c r="W3118" s="6"/>
      <c r="Z3118" s="6"/>
    </row>
    <row r="3119" spans="17:26" x14ac:dyDescent="0.25">
      <c r="Q3119" s="6"/>
      <c r="W3119" s="6"/>
      <c r="Z3119" s="6"/>
    </row>
    <row r="3120" spans="17:26" x14ac:dyDescent="0.25">
      <c r="Q3120" s="6"/>
      <c r="W3120" s="6"/>
      <c r="Z3120" s="6"/>
    </row>
    <row r="3121" spans="17:26" x14ac:dyDescent="0.25">
      <c r="Q3121" s="6"/>
      <c r="W3121" s="6"/>
      <c r="Z3121" s="6"/>
    </row>
    <row r="3122" spans="17:26" x14ac:dyDescent="0.25">
      <c r="Q3122" s="6"/>
      <c r="W3122" s="6"/>
      <c r="Z3122" s="6"/>
    </row>
    <row r="3123" spans="17:26" x14ac:dyDescent="0.25">
      <c r="Q3123" s="6"/>
      <c r="W3123" s="6"/>
      <c r="Z3123" s="6"/>
    </row>
    <row r="3124" spans="17:26" x14ac:dyDescent="0.25">
      <c r="Q3124" s="6"/>
      <c r="W3124" s="6"/>
      <c r="Z3124" s="6"/>
    </row>
    <row r="3125" spans="17:26" x14ac:dyDescent="0.25">
      <c r="Q3125" s="6"/>
      <c r="W3125" s="6"/>
      <c r="Z3125" s="6"/>
    </row>
    <row r="3126" spans="17:26" x14ac:dyDescent="0.25">
      <c r="Q3126" s="6"/>
      <c r="W3126" s="6"/>
      <c r="Z3126" s="6"/>
    </row>
    <row r="3127" spans="17:26" x14ac:dyDescent="0.25">
      <c r="Q3127" s="6"/>
      <c r="W3127" s="6"/>
      <c r="Z3127" s="6"/>
    </row>
    <row r="3128" spans="17:26" x14ac:dyDescent="0.25">
      <c r="Q3128" s="6"/>
      <c r="W3128" s="6"/>
      <c r="Z3128" s="6"/>
    </row>
    <row r="3129" spans="17:26" x14ac:dyDescent="0.25">
      <c r="Q3129" s="6"/>
      <c r="W3129" s="6"/>
      <c r="Z3129" s="6"/>
    </row>
    <row r="3130" spans="17:26" x14ac:dyDescent="0.25">
      <c r="Q3130" s="6"/>
      <c r="W3130" s="6"/>
      <c r="Z3130" s="6"/>
    </row>
    <row r="3131" spans="17:26" x14ac:dyDescent="0.25">
      <c r="Q3131" s="6"/>
      <c r="W3131" s="6"/>
      <c r="Z3131" s="6"/>
    </row>
    <row r="3132" spans="17:26" x14ac:dyDescent="0.25">
      <c r="Q3132" s="6"/>
      <c r="W3132" s="6"/>
      <c r="Z3132" s="6"/>
    </row>
    <row r="3133" spans="17:26" x14ac:dyDescent="0.25">
      <c r="Q3133" s="6"/>
      <c r="W3133" s="6"/>
      <c r="Z3133" s="6"/>
    </row>
    <row r="3134" spans="17:26" x14ac:dyDescent="0.25">
      <c r="Q3134" s="6"/>
      <c r="W3134" s="6"/>
      <c r="Z3134" s="6"/>
    </row>
    <row r="3135" spans="17:26" x14ac:dyDescent="0.25">
      <c r="Q3135" s="6"/>
      <c r="W3135" s="6"/>
      <c r="Z3135" s="6"/>
    </row>
    <row r="3136" spans="17:26" x14ac:dyDescent="0.25">
      <c r="Q3136" s="6"/>
      <c r="W3136" s="6"/>
      <c r="Z3136" s="6"/>
    </row>
    <row r="3137" spans="17:26" x14ac:dyDescent="0.25">
      <c r="Q3137" s="6"/>
      <c r="W3137" s="6"/>
      <c r="Z3137" s="6"/>
    </row>
    <row r="3138" spans="17:26" x14ac:dyDescent="0.25">
      <c r="Q3138" s="6"/>
      <c r="W3138" s="6"/>
      <c r="Z3138" s="6"/>
    </row>
    <row r="3139" spans="17:26" x14ac:dyDescent="0.25">
      <c r="Q3139" s="6"/>
      <c r="W3139" s="6"/>
      <c r="Z3139" s="6"/>
    </row>
    <row r="3140" spans="17:26" x14ac:dyDescent="0.25">
      <c r="Q3140" s="6"/>
      <c r="W3140" s="6"/>
      <c r="Z3140" s="6"/>
    </row>
    <row r="3141" spans="17:26" x14ac:dyDescent="0.25">
      <c r="Q3141" s="6"/>
      <c r="W3141" s="6"/>
      <c r="Z3141" s="6"/>
    </row>
    <row r="3142" spans="17:26" x14ac:dyDescent="0.25">
      <c r="Q3142" s="6"/>
      <c r="W3142" s="6"/>
      <c r="Z3142" s="6"/>
    </row>
    <row r="3143" spans="17:26" x14ac:dyDescent="0.25">
      <c r="Q3143" s="6"/>
      <c r="W3143" s="6"/>
      <c r="Z3143" s="6"/>
    </row>
    <row r="3144" spans="17:26" x14ac:dyDescent="0.25">
      <c r="Q3144" s="6"/>
      <c r="W3144" s="6"/>
      <c r="Z3144" s="6"/>
    </row>
    <row r="3145" spans="17:26" x14ac:dyDescent="0.25">
      <c r="Q3145" s="6"/>
      <c r="W3145" s="6"/>
      <c r="Z3145" s="6"/>
    </row>
    <row r="3146" spans="17:26" x14ac:dyDescent="0.25">
      <c r="Q3146" s="6"/>
      <c r="W3146" s="6"/>
      <c r="Z3146" s="6"/>
    </row>
    <row r="3147" spans="17:26" x14ac:dyDescent="0.25">
      <c r="Q3147" s="6"/>
      <c r="W3147" s="6"/>
      <c r="Z3147" s="6"/>
    </row>
    <row r="3148" spans="17:26" x14ac:dyDescent="0.25">
      <c r="Q3148" s="6"/>
      <c r="W3148" s="6"/>
      <c r="Z3148" s="6"/>
    </row>
    <row r="3149" spans="17:26" x14ac:dyDescent="0.25">
      <c r="Q3149" s="6"/>
      <c r="W3149" s="6"/>
      <c r="Z3149" s="6"/>
    </row>
    <row r="3150" spans="17:26" x14ac:dyDescent="0.25">
      <c r="Q3150" s="6"/>
      <c r="W3150" s="6"/>
      <c r="Z3150" s="6"/>
    </row>
    <row r="3151" spans="17:26" x14ac:dyDescent="0.25">
      <c r="Q3151" s="6"/>
      <c r="W3151" s="6"/>
      <c r="Z3151" s="6"/>
    </row>
    <row r="3152" spans="17:26" x14ac:dyDescent="0.25">
      <c r="Q3152" s="6"/>
      <c r="W3152" s="6"/>
      <c r="Z3152" s="6"/>
    </row>
    <row r="3153" spans="17:26" x14ac:dyDescent="0.25">
      <c r="Q3153" s="6"/>
      <c r="W3153" s="6"/>
      <c r="Z3153" s="6"/>
    </row>
    <row r="3154" spans="17:26" x14ac:dyDescent="0.25">
      <c r="Q3154" s="6"/>
      <c r="W3154" s="6"/>
      <c r="Z3154" s="6"/>
    </row>
    <row r="3155" spans="17:26" x14ac:dyDescent="0.25">
      <c r="Q3155" s="6"/>
      <c r="W3155" s="6"/>
      <c r="Z3155" s="6"/>
    </row>
    <row r="3156" spans="17:26" x14ac:dyDescent="0.25">
      <c r="Q3156" s="6"/>
      <c r="W3156" s="6"/>
      <c r="Z3156" s="6"/>
    </row>
    <row r="3157" spans="17:26" x14ac:dyDescent="0.25">
      <c r="Q3157" s="6"/>
      <c r="W3157" s="6"/>
      <c r="Z3157" s="6"/>
    </row>
    <row r="3158" spans="17:26" x14ac:dyDescent="0.25">
      <c r="Q3158" s="6"/>
      <c r="W3158" s="6"/>
      <c r="Z3158" s="6"/>
    </row>
    <row r="3159" spans="17:26" x14ac:dyDescent="0.25">
      <c r="Q3159" s="6"/>
      <c r="W3159" s="6"/>
      <c r="Z3159" s="6"/>
    </row>
    <row r="3160" spans="17:26" x14ac:dyDescent="0.25">
      <c r="Q3160" s="6"/>
      <c r="W3160" s="6"/>
      <c r="Z3160" s="6"/>
    </row>
    <row r="3161" spans="17:26" x14ac:dyDescent="0.25">
      <c r="Q3161" s="6"/>
      <c r="W3161" s="6"/>
      <c r="Z3161" s="6"/>
    </row>
    <row r="3162" spans="17:26" x14ac:dyDescent="0.25">
      <c r="Q3162" s="6"/>
      <c r="W3162" s="6"/>
      <c r="Z3162" s="6"/>
    </row>
    <row r="3163" spans="17:26" x14ac:dyDescent="0.25">
      <c r="Q3163" s="6"/>
      <c r="W3163" s="6"/>
      <c r="Z3163" s="6"/>
    </row>
    <row r="3164" spans="17:26" x14ac:dyDescent="0.25">
      <c r="Q3164" s="6"/>
      <c r="W3164" s="6"/>
      <c r="Z3164" s="6"/>
    </row>
    <row r="3165" spans="17:26" x14ac:dyDescent="0.25">
      <c r="Q3165" s="6"/>
      <c r="W3165" s="6"/>
      <c r="Z3165" s="6"/>
    </row>
    <row r="3166" spans="17:26" x14ac:dyDescent="0.25">
      <c r="Q3166" s="6"/>
      <c r="W3166" s="6"/>
      <c r="Z3166" s="6"/>
    </row>
    <row r="3167" spans="17:26" x14ac:dyDescent="0.25">
      <c r="Q3167" s="6"/>
      <c r="W3167" s="6"/>
      <c r="Z3167" s="6"/>
    </row>
    <row r="3168" spans="17:26" x14ac:dyDescent="0.25">
      <c r="Q3168" s="6"/>
      <c r="W3168" s="6"/>
      <c r="Z3168" s="6"/>
    </row>
    <row r="3169" spans="17:26" x14ac:dyDescent="0.25">
      <c r="Q3169" s="6"/>
      <c r="W3169" s="6"/>
      <c r="Z3169" s="6"/>
    </row>
    <row r="3170" spans="17:26" x14ac:dyDescent="0.25">
      <c r="Q3170" s="6"/>
      <c r="W3170" s="6"/>
      <c r="Z3170" s="6"/>
    </row>
    <row r="3171" spans="17:26" x14ac:dyDescent="0.25">
      <c r="Q3171" s="6"/>
      <c r="W3171" s="6"/>
      <c r="Z3171" s="6"/>
    </row>
    <row r="3172" spans="17:26" x14ac:dyDescent="0.25">
      <c r="Q3172" s="6"/>
      <c r="W3172" s="6"/>
      <c r="Z3172" s="6"/>
    </row>
    <row r="3173" spans="17:26" x14ac:dyDescent="0.25">
      <c r="Q3173" s="6"/>
      <c r="W3173" s="6"/>
      <c r="Z3173" s="6"/>
    </row>
    <row r="3174" spans="17:26" x14ac:dyDescent="0.25">
      <c r="Q3174" s="6"/>
      <c r="W3174" s="6"/>
      <c r="Z3174" s="6"/>
    </row>
    <row r="3175" spans="17:26" x14ac:dyDescent="0.25">
      <c r="Q3175" s="6"/>
      <c r="W3175" s="6"/>
      <c r="Z3175" s="6"/>
    </row>
    <row r="3176" spans="17:26" x14ac:dyDescent="0.25">
      <c r="Q3176" s="6"/>
      <c r="W3176" s="6"/>
      <c r="Z3176" s="6"/>
    </row>
    <row r="3177" spans="17:26" x14ac:dyDescent="0.25">
      <c r="Q3177" s="6"/>
      <c r="W3177" s="6"/>
      <c r="Z3177" s="6"/>
    </row>
    <row r="3178" spans="17:26" x14ac:dyDescent="0.25">
      <c r="Q3178" s="6"/>
      <c r="W3178" s="6"/>
      <c r="Z3178" s="6"/>
    </row>
    <row r="3179" spans="17:26" x14ac:dyDescent="0.25">
      <c r="Q3179" s="6"/>
      <c r="W3179" s="6"/>
      <c r="Z3179" s="6"/>
    </row>
    <row r="3180" spans="17:26" x14ac:dyDescent="0.25">
      <c r="Q3180" s="6"/>
      <c r="W3180" s="6"/>
      <c r="Z3180" s="6"/>
    </row>
    <row r="3181" spans="17:26" x14ac:dyDescent="0.25">
      <c r="Q3181" s="6"/>
      <c r="W3181" s="6"/>
      <c r="Z3181" s="6"/>
    </row>
    <row r="3182" spans="17:26" x14ac:dyDescent="0.25">
      <c r="Q3182" s="6"/>
      <c r="W3182" s="6"/>
      <c r="Z3182" s="6"/>
    </row>
    <row r="3183" spans="17:26" x14ac:dyDescent="0.25">
      <c r="Q3183" s="6"/>
      <c r="W3183" s="6"/>
      <c r="Z3183" s="6"/>
    </row>
    <row r="3184" spans="17:26" x14ac:dyDescent="0.25">
      <c r="Q3184" s="6"/>
      <c r="W3184" s="6"/>
      <c r="Z3184" s="6"/>
    </row>
    <row r="3185" spans="17:26" x14ac:dyDescent="0.25">
      <c r="Q3185" s="6"/>
      <c r="W3185" s="6"/>
      <c r="Z3185" s="6"/>
    </row>
    <row r="3186" spans="17:26" x14ac:dyDescent="0.25">
      <c r="Q3186" s="6"/>
      <c r="W3186" s="6"/>
      <c r="Z3186" s="6"/>
    </row>
    <row r="3187" spans="17:26" x14ac:dyDescent="0.25">
      <c r="Q3187" s="6"/>
      <c r="W3187" s="6"/>
      <c r="Z3187" s="6"/>
    </row>
    <row r="3188" spans="17:26" x14ac:dyDescent="0.25">
      <c r="Q3188" s="6"/>
      <c r="W3188" s="6"/>
      <c r="Z3188" s="6"/>
    </row>
    <row r="3189" spans="17:26" x14ac:dyDescent="0.25">
      <c r="Q3189" s="6"/>
      <c r="W3189" s="6"/>
      <c r="Z3189" s="6"/>
    </row>
    <row r="3190" spans="17:26" x14ac:dyDescent="0.25">
      <c r="Q3190" s="6"/>
      <c r="W3190" s="6"/>
      <c r="Z3190" s="6"/>
    </row>
    <row r="3191" spans="17:26" x14ac:dyDescent="0.25">
      <c r="Q3191" s="6"/>
      <c r="W3191" s="6"/>
      <c r="Z3191" s="6"/>
    </row>
    <row r="3192" spans="17:26" x14ac:dyDescent="0.25">
      <c r="Q3192" s="6"/>
      <c r="W3192" s="6"/>
      <c r="Z3192" s="6"/>
    </row>
    <row r="3193" spans="17:26" x14ac:dyDescent="0.25">
      <c r="Q3193" s="6"/>
      <c r="W3193" s="6"/>
      <c r="Z3193" s="6"/>
    </row>
    <row r="3194" spans="17:26" x14ac:dyDescent="0.25">
      <c r="Q3194" s="6"/>
      <c r="W3194" s="6"/>
      <c r="Z3194" s="6"/>
    </row>
    <row r="3195" spans="17:26" x14ac:dyDescent="0.25">
      <c r="Q3195" s="6"/>
      <c r="W3195" s="6"/>
      <c r="Z3195" s="6"/>
    </row>
    <row r="3196" spans="17:26" x14ac:dyDescent="0.25">
      <c r="Q3196" s="6"/>
      <c r="W3196" s="6"/>
      <c r="Z3196" s="6"/>
    </row>
    <row r="3197" spans="17:26" x14ac:dyDescent="0.25">
      <c r="Q3197" s="6"/>
      <c r="W3197" s="6"/>
      <c r="Z3197" s="6"/>
    </row>
    <row r="3198" spans="17:26" x14ac:dyDescent="0.25">
      <c r="Q3198" s="6"/>
      <c r="W3198" s="6"/>
      <c r="Z3198" s="6"/>
    </row>
    <row r="3199" spans="17:26" x14ac:dyDescent="0.25">
      <c r="Q3199" s="6"/>
      <c r="W3199" s="6"/>
      <c r="Z3199" s="6"/>
    </row>
    <row r="3200" spans="17:26" x14ac:dyDescent="0.25">
      <c r="Q3200" s="6"/>
      <c r="W3200" s="6"/>
      <c r="Z3200" s="6"/>
    </row>
    <row r="3201" spans="17:26" x14ac:dyDescent="0.25">
      <c r="Q3201" s="6"/>
      <c r="W3201" s="6"/>
      <c r="Z3201" s="6"/>
    </row>
    <row r="3202" spans="17:26" x14ac:dyDescent="0.25">
      <c r="Q3202" s="6"/>
      <c r="W3202" s="6"/>
      <c r="Z3202" s="6"/>
    </row>
    <row r="3203" spans="17:26" x14ac:dyDescent="0.25">
      <c r="Q3203" s="6"/>
      <c r="W3203" s="6"/>
      <c r="Z3203" s="6"/>
    </row>
    <row r="3204" spans="17:26" x14ac:dyDescent="0.25">
      <c r="Q3204" s="6"/>
      <c r="W3204" s="6"/>
      <c r="Z3204" s="6"/>
    </row>
    <row r="3205" spans="17:26" x14ac:dyDescent="0.25">
      <c r="Q3205" s="6"/>
      <c r="W3205" s="6"/>
      <c r="Z3205" s="6"/>
    </row>
    <row r="3206" spans="17:26" x14ac:dyDescent="0.25">
      <c r="Q3206" s="6"/>
      <c r="W3206" s="6"/>
      <c r="Z3206" s="6"/>
    </row>
    <row r="3207" spans="17:26" x14ac:dyDescent="0.25">
      <c r="Q3207" s="6"/>
      <c r="W3207" s="6"/>
      <c r="Z3207" s="6"/>
    </row>
    <row r="3208" spans="17:26" x14ac:dyDescent="0.25">
      <c r="Q3208" s="6"/>
      <c r="W3208" s="6"/>
      <c r="Z3208" s="6"/>
    </row>
    <row r="3209" spans="17:26" x14ac:dyDescent="0.25">
      <c r="Q3209" s="6"/>
      <c r="W3209" s="6"/>
      <c r="Z3209" s="6"/>
    </row>
    <row r="3210" spans="17:26" x14ac:dyDescent="0.25">
      <c r="Q3210" s="6"/>
      <c r="W3210" s="6"/>
      <c r="Z3210" s="6"/>
    </row>
    <row r="3211" spans="17:26" x14ac:dyDescent="0.25">
      <c r="Q3211" s="6"/>
      <c r="W3211" s="6"/>
      <c r="Z3211" s="6"/>
    </row>
    <row r="3212" spans="17:26" x14ac:dyDescent="0.25">
      <c r="Q3212" s="6"/>
      <c r="W3212" s="6"/>
      <c r="Z3212" s="6"/>
    </row>
    <row r="3213" spans="17:26" x14ac:dyDescent="0.25">
      <c r="Q3213" s="6"/>
      <c r="W3213" s="6"/>
      <c r="Z3213" s="6"/>
    </row>
    <row r="3214" spans="17:26" x14ac:dyDescent="0.25">
      <c r="Q3214" s="6"/>
      <c r="W3214" s="6"/>
      <c r="Z3214" s="6"/>
    </row>
    <row r="3215" spans="17:26" x14ac:dyDescent="0.25">
      <c r="Q3215" s="6"/>
      <c r="W3215" s="6"/>
      <c r="Z3215" s="6"/>
    </row>
    <row r="3216" spans="17:26" x14ac:dyDescent="0.25">
      <c r="Q3216" s="6"/>
      <c r="W3216" s="6"/>
      <c r="Z3216" s="6"/>
    </row>
    <row r="3217" spans="17:26" x14ac:dyDescent="0.25">
      <c r="Q3217" s="6"/>
      <c r="W3217" s="6"/>
      <c r="Z3217" s="6"/>
    </row>
    <row r="3218" spans="17:26" x14ac:dyDescent="0.25">
      <c r="Q3218" s="6"/>
      <c r="W3218" s="6"/>
      <c r="Z3218" s="6"/>
    </row>
    <row r="3219" spans="17:26" x14ac:dyDescent="0.25">
      <c r="Q3219" s="6"/>
      <c r="W3219" s="6"/>
      <c r="Z3219" s="6"/>
    </row>
    <row r="3220" spans="17:26" x14ac:dyDescent="0.25">
      <c r="Q3220" s="6"/>
      <c r="W3220" s="6"/>
      <c r="Z3220" s="6"/>
    </row>
    <row r="3221" spans="17:26" x14ac:dyDescent="0.25">
      <c r="Q3221" s="6"/>
      <c r="W3221" s="6"/>
      <c r="Z3221" s="6"/>
    </row>
    <row r="3222" spans="17:26" x14ac:dyDescent="0.25">
      <c r="Q3222" s="6"/>
      <c r="W3222" s="6"/>
      <c r="Z3222" s="6"/>
    </row>
    <row r="3223" spans="17:26" x14ac:dyDescent="0.25">
      <c r="Q3223" s="6"/>
      <c r="W3223" s="6"/>
      <c r="Z3223" s="6"/>
    </row>
    <row r="3224" spans="17:26" x14ac:dyDescent="0.25">
      <c r="Q3224" s="6"/>
      <c r="W3224" s="6"/>
      <c r="Z3224" s="6"/>
    </row>
    <row r="3225" spans="17:26" x14ac:dyDescent="0.25">
      <c r="Q3225" s="6"/>
      <c r="W3225" s="6"/>
      <c r="Z3225" s="6"/>
    </row>
    <row r="3226" spans="17:26" x14ac:dyDescent="0.25">
      <c r="Q3226" s="6"/>
      <c r="W3226" s="6"/>
      <c r="Z3226" s="6"/>
    </row>
    <row r="3227" spans="17:26" x14ac:dyDescent="0.25">
      <c r="Q3227" s="6"/>
      <c r="W3227" s="6"/>
      <c r="Z3227" s="6"/>
    </row>
    <row r="3228" spans="17:26" x14ac:dyDescent="0.25">
      <c r="Q3228" s="6"/>
      <c r="W3228" s="6"/>
      <c r="Z3228" s="6"/>
    </row>
    <row r="3229" spans="17:26" x14ac:dyDescent="0.25">
      <c r="Q3229" s="6"/>
      <c r="W3229" s="6"/>
      <c r="Z3229" s="6"/>
    </row>
    <row r="3230" spans="17:26" x14ac:dyDescent="0.25">
      <c r="Q3230" s="6"/>
      <c r="W3230" s="6"/>
      <c r="Z3230" s="6"/>
    </row>
    <row r="3231" spans="17:26" x14ac:dyDescent="0.25">
      <c r="Q3231" s="6"/>
      <c r="W3231" s="6"/>
      <c r="Z3231" s="6"/>
    </row>
    <row r="3232" spans="17:26" x14ac:dyDescent="0.25">
      <c r="Q3232" s="6"/>
      <c r="W3232" s="6"/>
      <c r="Z3232" s="6"/>
    </row>
    <row r="3233" spans="17:26" x14ac:dyDescent="0.25">
      <c r="Q3233" s="6"/>
      <c r="W3233" s="6"/>
      <c r="Z3233" s="6"/>
    </row>
    <row r="3234" spans="17:26" x14ac:dyDescent="0.25">
      <c r="Q3234" s="6"/>
      <c r="W3234" s="6"/>
      <c r="Z3234" s="6"/>
    </row>
    <row r="3235" spans="17:26" x14ac:dyDescent="0.25">
      <c r="Q3235" s="6"/>
      <c r="W3235" s="6"/>
      <c r="Z3235" s="6"/>
    </row>
    <row r="3236" spans="17:26" x14ac:dyDescent="0.25">
      <c r="Q3236" s="6"/>
      <c r="W3236" s="6"/>
      <c r="Z3236" s="6"/>
    </row>
    <row r="3237" spans="17:26" x14ac:dyDescent="0.25">
      <c r="Q3237" s="6"/>
      <c r="W3237" s="6"/>
      <c r="Z3237" s="6"/>
    </row>
    <row r="3238" spans="17:26" x14ac:dyDescent="0.25">
      <c r="Q3238" s="6"/>
      <c r="W3238" s="6"/>
      <c r="Z3238" s="6"/>
    </row>
    <row r="3239" spans="17:26" x14ac:dyDescent="0.25">
      <c r="Q3239" s="6"/>
      <c r="W3239" s="6"/>
      <c r="Z3239" s="6"/>
    </row>
    <row r="3240" spans="17:26" x14ac:dyDescent="0.25">
      <c r="Q3240" s="6"/>
      <c r="W3240" s="6"/>
      <c r="Z3240" s="6"/>
    </row>
    <row r="3241" spans="17:26" x14ac:dyDescent="0.25">
      <c r="Q3241" s="6"/>
      <c r="W3241" s="6"/>
      <c r="Z3241" s="6"/>
    </row>
    <row r="3242" spans="17:26" x14ac:dyDescent="0.25">
      <c r="Q3242" s="6"/>
      <c r="W3242" s="6"/>
      <c r="Z3242" s="6"/>
    </row>
    <row r="3243" spans="17:26" x14ac:dyDescent="0.25">
      <c r="Q3243" s="6"/>
      <c r="W3243" s="6"/>
      <c r="Z3243" s="6"/>
    </row>
    <row r="3244" spans="17:26" x14ac:dyDescent="0.25">
      <c r="Q3244" s="6"/>
      <c r="W3244" s="6"/>
      <c r="Z3244" s="6"/>
    </row>
    <row r="3245" spans="17:26" x14ac:dyDescent="0.25">
      <c r="Q3245" s="6"/>
      <c r="W3245" s="6"/>
      <c r="Z3245" s="6"/>
    </row>
    <row r="3246" spans="17:26" x14ac:dyDescent="0.25">
      <c r="Q3246" s="6"/>
      <c r="W3246" s="6"/>
      <c r="Z3246" s="6"/>
    </row>
    <row r="3247" spans="17:26" x14ac:dyDescent="0.25">
      <c r="Q3247" s="6"/>
      <c r="W3247" s="6"/>
      <c r="Z3247" s="6"/>
    </row>
    <row r="3248" spans="17:26" x14ac:dyDescent="0.25">
      <c r="Q3248" s="6"/>
      <c r="W3248" s="6"/>
      <c r="Z3248" s="6"/>
    </row>
    <row r="3249" spans="17:26" x14ac:dyDescent="0.25">
      <c r="Q3249" s="6"/>
      <c r="W3249" s="6"/>
      <c r="Z3249" s="6"/>
    </row>
    <row r="3250" spans="17:26" x14ac:dyDescent="0.25">
      <c r="Q3250" s="6"/>
      <c r="W3250" s="6"/>
      <c r="Z3250" s="6"/>
    </row>
    <row r="3251" spans="17:26" x14ac:dyDescent="0.25">
      <c r="Q3251" s="6"/>
      <c r="W3251" s="6"/>
      <c r="Z3251" s="6"/>
    </row>
    <row r="3252" spans="17:26" x14ac:dyDescent="0.25">
      <c r="Q3252" s="6"/>
      <c r="W3252" s="6"/>
      <c r="Z3252" s="6"/>
    </row>
    <row r="3253" spans="17:26" x14ac:dyDescent="0.25">
      <c r="Q3253" s="6"/>
      <c r="W3253" s="6"/>
      <c r="Z3253" s="6"/>
    </row>
    <row r="3254" spans="17:26" x14ac:dyDescent="0.25">
      <c r="Q3254" s="6"/>
      <c r="W3254" s="6"/>
      <c r="Z3254" s="6"/>
    </row>
    <row r="3255" spans="17:26" x14ac:dyDescent="0.25">
      <c r="Q3255" s="6"/>
      <c r="W3255" s="6"/>
      <c r="Z3255" s="6"/>
    </row>
    <row r="3256" spans="17:26" x14ac:dyDescent="0.25">
      <c r="Q3256" s="6"/>
      <c r="W3256" s="6"/>
      <c r="Z3256" s="6"/>
    </row>
    <row r="3257" spans="17:26" x14ac:dyDescent="0.25">
      <c r="Q3257" s="6"/>
      <c r="W3257" s="6"/>
      <c r="Z3257" s="6"/>
    </row>
    <row r="3258" spans="17:26" x14ac:dyDescent="0.25">
      <c r="Q3258" s="6"/>
      <c r="W3258" s="6"/>
      <c r="Z3258" s="6"/>
    </row>
    <row r="3259" spans="17:26" x14ac:dyDescent="0.25">
      <c r="Q3259" s="6"/>
      <c r="W3259" s="6"/>
      <c r="Z3259" s="6"/>
    </row>
    <row r="3260" spans="17:26" x14ac:dyDescent="0.25">
      <c r="Q3260" s="6"/>
      <c r="W3260" s="6"/>
      <c r="Z3260" s="6"/>
    </row>
    <row r="3261" spans="17:26" x14ac:dyDescent="0.25">
      <c r="Q3261" s="6"/>
      <c r="W3261" s="6"/>
      <c r="Z3261" s="6"/>
    </row>
    <row r="3262" spans="17:26" x14ac:dyDescent="0.25">
      <c r="Q3262" s="6"/>
      <c r="W3262" s="6"/>
      <c r="Z3262" s="6"/>
    </row>
    <row r="3263" spans="17:26" x14ac:dyDescent="0.25">
      <c r="Q3263" s="6"/>
      <c r="W3263" s="6"/>
      <c r="Z3263" s="6"/>
    </row>
    <row r="3264" spans="17:26" x14ac:dyDescent="0.25">
      <c r="Q3264" s="6"/>
      <c r="W3264" s="6"/>
      <c r="Z3264" s="6"/>
    </row>
    <row r="3265" spans="17:26" x14ac:dyDescent="0.25">
      <c r="Q3265" s="6"/>
      <c r="W3265" s="6"/>
      <c r="Z3265" s="6"/>
    </row>
    <row r="3266" spans="17:26" x14ac:dyDescent="0.25">
      <c r="Q3266" s="6"/>
      <c r="W3266" s="6"/>
      <c r="Z3266" s="6"/>
    </row>
    <row r="3267" spans="17:26" x14ac:dyDescent="0.25">
      <c r="Q3267" s="6"/>
      <c r="W3267" s="6"/>
      <c r="Z3267" s="6"/>
    </row>
    <row r="3268" spans="17:26" x14ac:dyDescent="0.25">
      <c r="Q3268" s="6"/>
      <c r="W3268" s="6"/>
      <c r="Z3268" s="6"/>
    </row>
    <row r="3269" spans="17:26" x14ac:dyDescent="0.25">
      <c r="Q3269" s="6"/>
      <c r="W3269" s="6"/>
      <c r="Z3269" s="6"/>
    </row>
    <row r="3270" spans="17:26" x14ac:dyDescent="0.25">
      <c r="Q3270" s="6"/>
      <c r="W3270" s="6"/>
      <c r="Z3270" s="6"/>
    </row>
    <row r="3271" spans="17:26" x14ac:dyDescent="0.25">
      <c r="Q3271" s="6"/>
      <c r="W3271" s="6"/>
      <c r="Z3271" s="6"/>
    </row>
    <row r="3272" spans="17:26" x14ac:dyDescent="0.25">
      <c r="Q3272" s="6"/>
      <c r="W3272" s="6"/>
      <c r="Z3272" s="6"/>
    </row>
    <row r="3273" spans="17:26" x14ac:dyDescent="0.25">
      <c r="Q3273" s="6"/>
      <c r="W3273" s="6"/>
      <c r="Z3273" s="6"/>
    </row>
    <row r="3274" spans="17:26" x14ac:dyDescent="0.25">
      <c r="Q3274" s="6"/>
      <c r="W3274" s="6"/>
      <c r="Z3274" s="6"/>
    </row>
    <row r="3275" spans="17:26" x14ac:dyDescent="0.25">
      <c r="Q3275" s="6"/>
      <c r="W3275" s="6"/>
      <c r="Z3275" s="6"/>
    </row>
    <row r="3276" spans="17:26" x14ac:dyDescent="0.25">
      <c r="Q3276" s="6"/>
      <c r="W3276" s="6"/>
      <c r="Z3276" s="6"/>
    </row>
    <row r="3277" spans="17:26" x14ac:dyDescent="0.25">
      <c r="Q3277" s="6"/>
      <c r="W3277" s="6"/>
      <c r="Z3277" s="6"/>
    </row>
    <row r="3278" spans="17:26" x14ac:dyDescent="0.25">
      <c r="Q3278" s="6"/>
      <c r="W3278" s="6"/>
      <c r="Z3278" s="6"/>
    </row>
    <row r="3279" spans="17:26" x14ac:dyDescent="0.25">
      <c r="Q3279" s="6"/>
      <c r="W3279" s="6"/>
      <c r="Z3279" s="6"/>
    </row>
    <row r="3280" spans="17:26" x14ac:dyDescent="0.25">
      <c r="Q3280" s="6"/>
      <c r="W3280" s="6"/>
      <c r="Z3280" s="6"/>
    </row>
    <row r="3281" spans="17:26" x14ac:dyDescent="0.25">
      <c r="Q3281" s="6"/>
      <c r="W3281" s="6"/>
      <c r="Z3281" s="6"/>
    </row>
    <row r="3282" spans="17:26" x14ac:dyDescent="0.25">
      <c r="Q3282" s="6"/>
      <c r="W3282" s="6"/>
      <c r="Z3282" s="6"/>
    </row>
    <row r="3283" spans="17:26" x14ac:dyDescent="0.25">
      <c r="Q3283" s="6"/>
      <c r="W3283" s="6"/>
      <c r="Z3283" s="6"/>
    </row>
    <row r="3284" spans="17:26" x14ac:dyDescent="0.25">
      <c r="Q3284" s="6"/>
      <c r="W3284" s="6"/>
      <c r="Z3284" s="6"/>
    </row>
    <row r="3285" spans="17:26" x14ac:dyDescent="0.25">
      <c r="Q3285" s="6"/>
      <c r="W3285" s="6"/>
      <c r="Z3285" s="6"/>
    </row>
    <row r="3286" spans="17:26" x14ac:dyDescent="0.25">
      <c r="Q3286" s="6"/>
      <c r="W3286" s="6"/>
      <c r="Z3286" s="6"/>
    </row>
    <row r="3287" spans="17:26" x14ac:dyDescent="0.25">
      <c r="Q3287" s="6"/>
      <c r="W3287" s="6"/>
      <c r="Z3287" s="6"/>
    </row>
    <row r="3288" spans="17:26" x14ac:dyDescent="0.25">
      <c r="Q3288" s="6"/>
      <c r="W3288" s="6"/>
      <c r="Z3288" s="6"/>
    </row>
    <row r="3289" spans="17:26" x14ac:dyDescent="0.25">
      <c r="Q3289" s="6"/>
      <c r="W3289" s="6"/>
      <c r="Z3289" s="6"/>
    </row>
    <row r="3290" spans="17:26" x14ac:dyDescent="0.25">
      <c r="Q3290" s="6"/>
      <c r="W3290" s="6"/>
      <c r="Z3290" s="6"/>
    </row>
    <row r="3291" spans="17:26" x14ac:dyDescent="0.25">
      <c r="Q3291" s="6"/>
      <c r="W3291" s="6"/>
      <c r="Z3291" s="6"/>
    </row>
    <row r="3292" spans="17:26" x14ac:dyDescent="0.25">
      <c r="Q3292" s="6"/>
      <c r="W3292" s="6"/>
      <c r="Z3292" s="6"/>
    </row>
    <row r="3293" spans="17:26" x14ac:dyDescent="0.25">
      <c r="Q3293" s="6"/>
      <c r="W3293" s="6"/>
      <c r="Z3293" s="6"/>
    </row>
    <row r="3294" spans="17:26" x14ac:dyDescent="0.25">
      <c r="Q3294" s="6"/>
      <c r="W3294" s="6"/>
      <c r="Z3294" s="6"/>
    </row>
    <row r="3295" spans="17:26" x14ac:dyDescent="0.25">
      <c r="Q3295" s="6"/>
      <c r="W3295" s="6"/>
      <c r="Z3295" s="6"/>
    </row>
    <row r="3296" spans="17:26" x14ac:dyDescent="0.25">
      <c r="Q3296" s="6"/>
      <c r="W3296" s="6"/>
      <c r="Z3296" s="6"/>
    </row>
    <row r="3297" spans="17:26" x14ac:dyDescent="0.25">
      <c r="Q3297" s="6"/>
      <c r="W3297" s="6"/>
      <c r="Z3297" s="6"/>
    </row>
    <row r="3298" spans="17:26" x14ac:dyDescent="0.25">
      <c r="Q3298" s="6"/>
      <c r="W3298" s="6"/>
      <c r="Z3298" s="6"/>
    </row>
    <row r="3299" spans="17:26" x14ac:dyDescent="0.25">
      <c r="Q3299" s="6"/>
      <c r="W3299" s="6"/>
      <c r="Z3299" s="6"/>
    </row>
    <row r="3300" spans="17:26" x14ac:dyDescent="0.25">
      <c r="Q3300" s="6"/>
      <c r="W3300" s="6"/>
      <c r="Z3300" s="6"/>
    </row>
    <row r="3301" spans="17:26" x14ac:dyDescent="0.25">
      <c r="Q3301" s="6"/>
      <c r="W3301" s="6"/>
      <c r="Z3301" s="6"/>
    </row>
    <row r="3302" spans="17:26" x14ac:dyDescent="0.25">
      <c r="Q3302" s="6"/>
      <c r="W3302" s="6"/>
      <c r="Z3302" s="6"/>
    </row>
    <row r="3303" spans="17:26" x14ac:dyDescent="0.25">
      <c r="Q3303" s="6"/>
      <c r="W3303" s="6"/>
      <c r="Z3303" s="6"/>
    </row>
    <row r="3304" spans="17:26" x14ac:dyDescent="0.25">
      <c r="Q3304" s="6"/>
      <c r="W3304" s="6"/>
      <c r="Z3304" s="6"/>
    </row>
    <row r="3305" spans="17:26" x14ac:dyDescent="0.25">
      <c r="Q3305" s="6"/>
      <c r="W3305" s="6"/>
      <c r="Z3305" s="6"/>
    </row>
    <row r="3306" spans="17:26" x14ac:dyDescent="0.25">
      <c r="Q3306" s="6"/>
      <c r="W3306" s="6"/>
      <c r="Z3306" s="6"/>
    </row>
    <row r="3307" spans="17:26" x14ac:dyDescent="0.25">
      <c r="Q3307" s="6"/>
      <c r="W3307" s="6"/>
      <c r="Z3307" s="6"/>
    </row>
    <row r="3308" spans="17:26" x14ac:dyDescent="0.25">
      <c r="Q3308" s="6"/>
      <c r="W3308" s="6"/>
      <c r="Z3308" s="6"/>
    </row>
    <row r="3309" spans="17:26" x14ac:dyDescent="0.25">
      <c r="Q3309" s="6"/>
      <c r="W3309" s="6"/>
      <c r="Z3309" s="6"/>
    </row>
    <row r="3310" spans="17:26" x14ac:dyDescent="0.25">
      <c r="Q3310" s="6"/>
      <c r="W3310" s="6"/>
      <c r="Z3310" s="6"/>
    </row>
    <row r="3311" spans="17:26" x14ac:dyDescent="0.25">
      <c r="Q3311" s="6"/>
      <c r="W3311" s="6"/>
      <c r="Z3311" s="6"/>
    </row>
    <row r="3312" spans="17:26" x14ac:dyDescent="0.25">
      <c r="Q3312" s="6"/>
      <c r="W3312" s="6"/>
      <c r="Z3312" s="6"/>
    </row>
    <row r="3313" spans="17:26" x14ac:dyDescent="0.25">
      <c r="Q3313" s="6"/>
      <c r="W3313" s="6"/>
      <c r="Z3313" s="6"/>
    </row>
    <row r="3314" spans="17:26" x14ac:dyDescent="0.25">
      <c r="Q3314" s="6"/>
      <c r="W3314" s="6"/>
      <c r="Z3314" s="6"/>
    </row>
    <row r="3315" spans="17:26" x14ac:dyDescent="0.25">
      <c r="Q3315" s="6"/>
      <c r="W3315" s="6"/>
      <c r="Z3315" s="6"/>
    </row>
    <row r="3316" spans="17:26" x14ac:dyDescent="0.25">
      <c r="Q3316" s="6"/>
      <c r="W3316" s="6"/>
      <c r="Z3316" s="6"/>
    </row>
    <row r="3317" spans="17:26" x14ac:dyDescent="0.25">
      <c r="Q3317" s="6"/>
      <c r="W3317" s="6"/>
      <c r="Z3317" s="6"/>
    </row>
    <row r="3318" spans="17:26" x14ac:dyDescent="0.25">
      <c r="Q3318" s="6"/>
      <c r="W3318" s="6"/>
      <c r="Z3318" s="6"/>
    </row>
    <row r="3319" spans="17:26" x14ac:dyDescent="0.25">
      <c r="Q3319" s="6"/>
      <c r="W3319" s="6"/>
      <c r="Z3319" s="6"/>
    </row>
    <row r="3320" spans="17:26" x14ac:dyDescent="0.25">
      <c r="Q3320" s="6"/>
      <c r="W3320" s="6"/>
      <c r="Z3320" s="6"/>
    </row>
    <row r="3321" spans="17:26" x14ac:dyDescent="0.25">
      <c r="Q3321" s="6"/>
      <c r="W3321" s="6"/>
      <c r="Z3321" s="6"/>
    </row>
    <row r="3322" spans="17:26" x14ac:dyDescent="0.25">
      <c r="Q3322" s="6"/>
      <c r="W3322" s="6"/>
      <c r="Z3322" s="6"/>
    </row>
    <row r="3323" spans="17:26" x14ac:dyDescent="0.25">
      <c r="Q3323" s="6"/>
      <c r="W3323" s="6"/>
      <c r="Z3323" s="6"/>
    </row>
    <row r="3324" spans="17:26" x14ac:dyDescent="0.25">
      <c r="Q3324" s="6"/>
      <c r="W3324" s="6"/>
      <c r="Z3324" s="6"/>
    </row>
    <row r="3325" spans="17:26" x14ac:dyDescent="0.25">
      <c r="Q3325" s="6"/>
      <c r="W3325" s="6"/>
      <c r="Z3325" s="6"/>
    </row>
    <row r="3326" spans="17:26" x14ac:dyDescent="0.25">
      <c r="Q3326" s="6"/>
      <c r="W3326" s="6"/>
      <c r="Z3326" s="6"/>
    </row>
    <row r="3327" spans="17:26" x14ac:dyDescent="0.25">
      <c r="Q3327" s="6"/>
      <c r="W3327" s="6"/>
      <c r="Z3327" s="6"/>
    </row>
    <row r="3328" spans="17:26" x14ac:dyDescent="0.25">
      <c r="Q3328" s="6"/>
      <c r="W3328" s="6"/>
      <c r="Z3328" s="6"/>
    </row>
    <row r="3329" spans="17:26" x14ac:dyDescent="0.25">
      <c r="Q3329" s="6"/>
      <c r="W3329" s="6"/>
      <c r="Z3329" s="6"/>
    </row>
    <row r="3330" spans="17:26" x14ac:dyDescent="0.25">
      <c r="Q3330" s="6"/>
      <c r="W3330" s="6"/>
      <c r="Z3330" s="6"/>
    </row>
    <row r="3331" spans="17:26" x14ac:dyDescent="0.25">
      <c r="Q3331" s="6"/>
      <c r="W3331" s="6"/>
      <c r="Z3331" s="6"/>
    </row>
    <row r="3332" spans="17:26" x14ac:dyDescent="0.25">
      <c r="Q3332" s="6"/>
      <c r="W3332" s="6"/>
      <c r="Z3332" s="6"/>
    </row>
    <row r="3333" spans="17:26" x14ac:dyDescent="0.25">
      <c r="Q3333" s="6"/>
      <c r="W3333" s="6"/>
      <c r="Z3333" s="6"/>
    </row>
    <row r="3334" spans="17:26" x14ac:dyDescent="0.25">
      <c r="Q3334" s="6"/>
      <c r="W3334" s="6"/>
      <c r="Z3334" s="6"/>
    </row>
    <row r="3335" spans="17:26" x14ac:dyDescent="0.25">
      <c r="Q3335" s="6"/>
      <c r="W3335" s="6"/>
      <c r="Z3335" s="6"/>
    </row>
    <row r="3336" spans="17:26" x14ac:dyDescent="0.25">
      <c r="Q3336" s="6"/>
      <c r="W3336" s="6"/>
      <c r="Z3336" s="6"/>
    </row>
    <row r="3337" spans="17:26" x14ac:dyDescent="0.25">
      <c r="Q3337" s="6"/>
      <c r="W3337" s="6"/>
      <c r="Z3337" s="6"/>
    </row>
    <row r="3338" spans="17:26" x14ac:dyDescent="0.25">
      <c r="Q3338" s="6"/>
      <c r="W3338" s="6"/>
      <c r="Z3338" s="6"/>
    </row>
    <row r="3339" spans="17:26" x14ac:dyDescent="0.25">
      <c r="Q3339" s="6"/>
      <c r="W3339" s="6"/>
      <c r="Z3339" s="6"/>
    </row>
    <row r="3340" spans="17:26" x14ac:dyDescent="0.25">
      <c r="Q3340" s="6"/>
      <c r="W3340" s="6"/>
      <c r="Z3340" s="6"/>
    </row>
    <row r="3341" spans="17:26" x14ac:dyDescent="0.25">
      <c r="Q3341" s="6"/>
      <c r="W3341" s="6"/>
      <c r="Z3341" s="6"/>
    </row>
    <row r="3342" spans="17:26" x14ac:dyDescent="0.25">
      <c r="Q3342" s="6"/>
      <c r="W3342" s="6"/>
      <c r="Z3342" s="6"/>
    </row>
    <row r="3343" spans="17:26" x14ac:dyDescent="0.25">
      <c r="Q3343" s="6"/>
      <c r="W3343" s="6"/>
      <c r="Z3343" s="6"/>
    </row>
    <row r="3344" spans="17:26" x14ac:dyDescent="0.25">
      <c r="Q3344" s="6"/>
      <c r="W3344" s="6"/>
      <c r="Z3344" s="6"/>
    </row>
    <row r="3345" spans="17:26" x14ac:dyDescent="0.25">
      <c r="Q3345" s="6"/>
      <c r="W3345" s="6"/>
      <c r="Z3345" s="6"/>
    </row>
    <row r="3346" spans="17:26" x14ac:dyDescent="0.25">
      <c r="Q3346" s="6"/>
      <c r="W3346" s="6"/>
      <c r="Z3346" s="6"/>
    </row>
    <row r="3347" spans="17:26" x14ac:dyDescent="0.25">
      <c r="Q3347" s="6"/>
      <c r="W3347" s="6"/>
      <c r="Z3347" s="6"/>
    </row>
    <row r="3348" spans="17:26" x14ac:dyDescent="0.25">
      <c r="Q3348" s="6"/>
      <c r="W3348" s="6"/>
      <c r="Z3348" s="6"/>
    </row>
    <row r="3349" spans="17:26" x14ac:dyDescent="0.25">
      <c r="Q3349" s="6"/>
      <c r="W3349" s="6"/>
      <c r="Z3349" s="6"/>
    </row>
    <row r="3350" spans="17:26" x14ac:dyDescent="0.25">
      <c r="Q3350" s="6"/>
      <c r="W3350" s="6"/>
      <c r="Z3350" s="6"/>
    </row>
    <row r="3351" spans="17:26" x14ac:dyDescent="0.25">
      <c r="Q3351" s="6"/>
      <c r="W3351" s="6"/>
      <c r="Z3351" s="6"/>
    </row>
    <row r="3352" spans="17:26" x14ac:dyDescent="0.25">
      <c r="Q3352" s="6"/>
      <c r="W3352" s="6"/>
      <c r="Z3352" s="6"/>
    </row>
    <row r="3353" spans="17:26" x14ac:dyDescent="0.25">
      <c r="Q3353" s="6"/>
      <c r="W3353" s="6"/>
      <c r="Z3353" s="6"/>
    </row>
    <row r="3354" spans="17:26" x14ac:dyDescent="0.25">
      <c r="Q3354" s="6"/>
      <c r="W3354" s="6"/>
      <c r="Z3354" s="6"/>
    </row>
    <row r="3355" spans="17:26" x14ac:dyDescent="0.25">
      <c r="Q3355" s="6"/>
      <c r="W3355" s="6"/>
      <c r="Z3355" s="6"/>
    </row>
    <row r="3356" spans="17:26" x14ac:dyDescent="0.25">
      <c r="Q3356" s="6"/>
      <c r="W3356" s="6"/>
      <c r="Z3356" s="6"/>
    </row>
    <row r="3357" spans="17:26" x14ac:dyDescent="0.25">
      <c r="Q3357" s="6"/>
      <c r="W3357" s="6"/>
      <c r="Z3357" s="6"/>
    </row>
    <row r="3358" spans="17:26" x14ac:dyDescent="0.25">
      <c r="Q3358" s="6"/>
      <c r="W3358" s="6"/>
      <c r="Z3358" s="6"/>
    </row>
    <row r="3359" spans="17:26" x14ac:dyDescent="0.25">
      <c r="Q3359" s="6"/>
      <c r="W3359" s="6"/>
      <c r="Z3359" s="6"/>
    </row>
    <row r="3360" spans="17:26" x14ac:dyDescent="0.25">
      <c r="Q3360" s="6"/>
      <c r="W3360" s="6"/>
      <c r="Z3360" s="6"/>
    </row>
    <row r="3361" spans="17:26" x14ac:dyDescent="0.25">
      <c r="Q3361" s="6"/>
      <c r="W3361" s="6"/>
      <c r="Z3361" s="6"/>
    </row>
    <row r="3362" spans="17:26" x14ac:dyDescent="0.25">
      <c r="Q3362" s="6"/>
      <c r="W3362" s="6"/>
      <c r="Z3362" s="6"/>
    </row>
    <row r="3363" spans="17:26" x14ac:dyDescent="0.25">
      <c r="Q3363" s="6"/>
      <c r="W3363" s="6"/>
      <c r="Z3363" s="6"/>
    </row>
    <row r="3364" spans="17:26" x14ac:dyDescent="0.25">
      <c r="Q3364" s="6"/>
      <c r="W3364" s="6"/>
      <c r="Z3364" s="6"/>
    </row>
    <row r="3365" spans="17:26" x14ac:dyDescent="0.25">
      <c r="Q3365" s="6"/>
      <c r="W3365" s="6"/>
      <c r="Z3365" s="6"/>
    </row>
    <row r="3366" spans="17:26" x14ac:dyDescent="0.25">
      <c r="Q3366" s="6"/>
      <c r="W3366" s="6"/>
      <c r="Z3366" s="6"/>
    </row>
    <row r="3367" spans="17:26" x14ac:dyDescent="0.25">
      <c r="Q3367" s="6"/>
      <c r="W3367" s="6"/>
      <c r="Z3367" s="6"/>
    </row>
    <row r="3368" spans="17:26" x14ac:dyDescent="0.25">
      <c r="Q3368" s="6"/>
      <c r="W3368" s="6"/>
      <c r="Z3368" s="6"/>
    </row>
    <row r="3369" spans="17:26" x14ac:dyDescent="0.25">
      <c r="Q3369" s="6"/>
      <c r="W3369" s="6"/>
      <c r="Z3369" s="6"/>
    </row>
    <row r="3370" spans="17:26" x14ac:dyDescent="0.25">
      <c r="Q3370" s="6"/>
      <c r="W3370" s="6"/>
      <c r="Z3370" s="6"/>
    </row>
    <row r="3371" spans="17:26" x14ac:dyDescent="0.25">
      <c r="Q3371" s="6"/>
      <c r="W3371" s="6"/>
      <c r="Z3371" s="6"/>
    </row>
    <row r="3372" spans="17:26" x14ac:dyDescent="0.25">
      <c r="Q3372" s="6"/>
      <c r="W3372" s="6"/>
      <c r="Z3372" s="6"/>
    </row>
    <row r="3373" spans="17:26" x14ac:dyDescent="0.25">
      <c r="Q3373" s="6"/>
      <c r="W3373" s="6"/>
      <c r="Z3373" s="6"/>
    </row>
    <row r="3374" spans="17:26" x14ac:dyDescent="0.25">
      <c r="Q3374" s="6"/>
      <c r="W3374" s="6"/>
      <c r="Z3374" s="6"/>
    </row>
    <row r="3375" spans="17:26" x14ac:dyDescent="0.25">
      <c r="Q3375" s="6"/>
      <c r="W3375" s="6"/>
      <c r="Z3375" s="6"/>
    </row>
    <row r="3376" spans="17:26" x14ac:dyDescent="0.25">
      <c r="Q3376" s="6"/>
      <c r="W3376" s="6"/>
      <c r="Z3376" s="6"/>
    </row>
    <row r="3377" spans="17:26" x14ac:dyDescent="0.25">
      <c r="Q3377" s="6"/>
      <c r="W3377" s="6"/>
      <c r="Z3377" s="6"/>
    </row>
    <row r="3378" spans="17:26" x14ac:dyDescent="0.25">
      <c r="Q3378" s="6"/>
      <c r="W3378" s="6"/>
      <c r="Z3378" s="6"/>
    </row>
    <row r="3379" spans="17:26" x14ac:dyDescent="0.25">
      <c r="Q3379" s="6"/>
      <c r="W3379" s="6"/>
      <c r="Z3379" s="6"/>
    </row>
    <row r="3380" spans="17:26" x14ac:dyDescent="0.25">
      <c r="Q3380" s="6"/>
      <c r="W3380" s="6"/>
      <c r="Z3380" s="6"/>
    </row>
    <row r="3381" spans="17:26" x14ac:dyDescent="0.25">
      <c r="Q3381" s="6"/>
      <c r="W3381" s="6"/>
      <c r="Z3381" s="6"/>
    </row>
    <row r="3382" spans="17:26" x14ac:dyDescent="0.25">
      <c r="Q3382" s="6"/>
      <c r="W3382" s="6"/>
      <c r="Z3382" s="6"/>
    </row>
    <row r="3383" spans="17:26" x14ac:dyDescent="0.25">
      <c r="Q3383" s="6"/>
      <c r="W3383" s="6"/>
      <c r="Z3383" s="6"/>
    </row>
    <row r="3384" spans="17:26" x14ac:dyDescent="0.25">
      <c r="Q3384" s="6"/>
      <c r="W3384" s="6"/>
      <c r="Z3384" s="6"/>
    </row>
    <row r="3385" spans="17:26" x14ac:dyDescent="0.25">
      <c r="Q3385" s="6"/>
      <c r="W3385" s="6"/>
      <c r="Z3385" s="6"/>
    </row>
    <row r="3386" spans="17:26" x14ac:dyDescent="0.25">
      <c r="Q3386" s="6"/>
      <c r="W3386" s="6"/>
      <c r="Z3386" s="6"/>
    </row>
    <row r="3387" spans="17:26" x14ac:dyDescent="0.25">
      <c r="Q3387" s="6"/>
      <c r="W3387" s="6"/>
      <c r="Z3387" s="6"/>
    </row>
    <row r="3388" spans="17:26" x14ac:dyDescent="0.25">
      <c r="Q3388" s="6"/>
      <c r="W3388" s="6"/>
      <c r="Z3388" s="6"/>
    </row>
    <row r="3389" spans="17:26" x14ac:dyDescent="0.25">
      <c r="Q3389" s="6"/>
      <c r="W3389" s="6"/>
      <c r="Z3389" s="6"/>
    </row>
    <row r="3390" spans="17:26" x14ac:dyDescent="0.25">
      <c r="Q3390" s="6"/>
      <c r="W3390" s="6"/>
      <c r="Z3390" s="6"/>
    </row>
    <row r="3391" spans="17:26" x14ac:dyDescent="0.25">
      <c r="Q3391" s="6"/>
      <c r="W3391" s="6"/>
      <c r="Z3391" s="6"/>
    </row>
    <row r="3392" spans="17:26" x14ac:dyDescent="0.25">
      <c r="Q3392" s="6"/>
      <c r="W3392" s="6"/>
      <c r="Z3392" s="6"/>
    </row>
    <row r="3393" spans="17:26" x14ac:dyDescent="0.25">
      <c r="Q3393" s="6"/>
      <c r="W3393" s="6"/>
      <c r="Z3393" s="6"/>
    </row>
    <row r="3394" spans="17:26" x14ac:dyDescent="0.25">
      <c r="Q3394" s="6"/>
      <c r="W3394" s="6"/>
      <c r="Z3394" s="6"/>
    </row>
    <row r="3395" spans="17:26" x14ac:dyDescent="0.25">
      <c r="Q3395" s="6"/>
      <c r="W3395" s="6"/>
      <c r="Z3395" s="6"/>
    </row>
    <row r="3396" spans="17:26" x14ac:dyDescent="0.25">
      <c r="Q3396" s="6"/>
      <c r="W3396" s="6"/>
      <c r="Z3396" s="6"/>
    </row>
    <row r="3397" spans="17:26" x14ac:dyDescent="0.25">
      <c r="Q3397" s="6"/>
      <c r="W3397" s="6"/>
      <c r="Z3397" s="6"/>
    </row>
    <row r="3398" spans="17:26" x14ac:dyDescent="0.25">
      <c r="Q3398" s="6"/>
      <c r="W3398" s="6"/>
      <c r="Z3398" s="6"/>
    </row>
    <row r="3399" spans="17:26" x14ac:dyDescent="0.25">
      <c r="Q3399" s="6"/>
      <c r="W3399" s="6"/>
      <c r="Z3399" s="6"/>
    </row>
    <row r="3400" spans="17:26" x14ac:dyDescent="0.25">
      <c r="Q3400" s="6"/>
      <c r="W3400" s="6"/>
      <c r="Z3400" s="6"/>
    </row>
    <row r="3401" spans="17:26" x14ac:dyDescent="0.25">
      <c r="Q3401" s="6"/>
      <c r="W3401" s="6"/>
      <c r="Z3401" s="6"/>
    </row>
    <row r="3402" spans="17:26" x14ac:dyDescent="0.25">
      <c r="Q3402" s="6"/>
      <c r="W3402" s="6"/>
      <c r="Z3402" s="6"/>
    </row>
    <row r="3403" spans="17:26" x14ac:dyDescent="0.25">
      <c r="Q3403" s="6"/>
      <c r="W3403" s="6"/>
      <c r="Z3403" s="6"/>
    </row>
    <row r="3404" spans="17:26" x14ac:dyDescent="0.25">
      <c r="Q3404" s="6"/>
      <c r="W3404" s="6"/>
      <c r="Z3404" s="6"/>
    </row>
    <row r="3405" spans="17:26" x14ac:dyDescent="0.25">
      <c r="Q3405" s="6"/>
      <c r="W3405" s="6"/>
      <c r="Z3405" s="6"/>
    </row>
    <row r="3406" spans="17:26" x14ac:dyDescent="0.25">
      <c r="Q3406" s="6"/>
      <c r="W3406" s="6"/>
      <c r="Z3406" s="6"/>
    </row>
    <row r="3407" spans="17:26" x14ac:dyDescent="0.25">
      <c r="Q3407" s="6"/>
      <c r="W3407" s="6"/>
      <c r="Z3407" s="6"/>
    </row>
    <row r="3408" spans="17:26" x14ac:dyDescent="0.25">
      <c r="Q3408" s="6"/>
      <c r="W3408" s="6"/>
      <c r="Z3408" s="6"/>
    </row>
    <row r="3409" spans="17:26" x14ac:dyDescent="0.25">
      <c r="Q3409" s="6"/>
      <c r="W3409" s="6"/>
      <c r="Z3409" s="6"/>
    </row>
    <row r="3410" spans="17:26" x14ac:dyDescent="0.25">
      <c r="Q3410" s="6"/>
      <c r="W3410" s="6"/>
      <c r="Z3410" s="6"/>
    </row>
    <row r="3411" spans="17:26" x14ac:dyDescent="0.25">
      <c r="Q3411" s="6"/>
      <c r="W3411" s="6"/>
      <c r="Z3411" s="6"/>
    </row>
    <row r="3412" spans="17:26" x14ac:dyDescent="0.25">
      <c r="Q3412" s="6"/>
      <c r="W3412" s="6"/>
      <c r="Z3412" s="6"/>
    </row>
    <row r="3413" spans="17:26" x14ac:dyDescent="0.25">
      <c r="Q3413" s="6"/>
      <c r="W3413" s="6"/>
      <c r="Z3413" s="6"/>
    </row>
    <row r="3414" spans="17:26" x14ac:dyDescent="0.25">
      <c r="Q3414" s="6"/>
      <c r="W3414" s="6"/>
      <c r="Z3414" s="6"/>
    </row>
    <row r="3415" spans="17:26" x14ac:dyDescent="0.25">
      <c r="Q3415" s="6"/>
      <c r="W3415" s="6"/>
      <c r="Z3415" s="6"/>
    </row>
    <row r="3416" spans="17:26" x14ac:dyDescent="0.25">
      <c r="Q3416" s="6"/>
      <c r="W3416" s="6"/>
      <c r="Z3416" s="6"/>
    </row>
    <row r="3417" spans="17:26" x14ac:dyDescent="0.25">
      <c r="Q3417" s="6"/>
      <c r="W3417" s="6"/>
      <c r="Z3417" s="6"/>
    </row>
    <row r="3418" spans="17:26" x14ac:dyDescent="0.25">
      <c r="Q3418" s="6"/>
      <c r="W3418" s="6"/>
      <c r="Z3418" s="6"/>
    </row>
    <row r="3419" spans="17:26" x14ac:dyDescent="0.25">
      <c r="Q3419" s="6"/>
      <c r="W3419" s="6"/>
      <c r="Z3419" s="6"/>
    </row>
    <row r="3420" spans="17:26" x14ac:dyDescent="0.25">
      <c r="Q3420" s="6"/>
      <c r="W3420" s="6"/>
      <c r="Z3420" s="6"/>
    </row>
    <row r="3421" spans="17:26" x14ac:dyDescent="0.25">
      <c r="Q3421" s="6"/>
      <c r="W3421" s="6"/>
      <c r="Z3421" s="6"/>
    </row>
    <row r="3422" spans="17:26" x14ac:dyDescent="0.25">
      <c r="Q3422" s="6"/>
      <c r="W3422" s="6"/>
      <c r="Z3422" s="6"/>
    </row>
    <row r="3423" spans="17:26" x14ac:dyDescent="0.25">
      <c r="Q3423" s="6"/>
      <c r="W3423" s="6"/>
      <c r="Z3423" s="6"/>
    </row>
    <row r="3424" spans="17:26" x14ac:dyDescent="0.25">
      <c r="Q3424" s="6"/>
      <c r="W3424" s="6"/>
      <c r="Z3424" s="6"/>
    </row>
    <row r="3425" spans="17:26" x14ac:dyDescent="0.25">
      <c r="Q3425" s="6"/>
      <c r="W3425" s="6"/>
      <c r="Z3425" s="6"/>
    </row>
    <row r="3426" spans="17:26" x14ac:dyDescent="0.25">
      <c r="Q3426" s="6"/>
      <c r="W3426" s="6"/>
      <c r="Z3426" s="6"/>
    </row>
    <row r="3427" spans="17:26" x14ac:dyDescent="0.25">
      <c r="Q3427" s="6"/>
      <c r="W3427" s="6"/>
      <c r="Z3427" s="6"/>
    </row>
    <row r="3428" spans="17:26" x14ac:dyDescent="0.25">
      <c r="Q3428" s="6"/>
      <c r="W3428" s="6"/>
      <c r="Z3428" s="6"/>
    </row>
    <row r="3429" spans="17:26" x14ac:dyDescent="0.25">
      <c r="Q3429" s="6"/>
      <c r="W3429" s="6"/>
      <c r="Z3429" s="6"/>
    </row>
    <row r="3430" spans="17:26" x14ac:dyDescent="0.25">
      <c r="Q3430" s="6"/>
      <c r="W3430" s="6"/>
      <c r="Z3430" s="6"/>
    </row>
    <row r="3431" spans="17:26" x14ac:dyDescent="0.25">
      <c r="Q3431" s="6"/>
      <c r="W3431" s="6"/>
      <c r="Z3431" s="6"/>
    </row>
    <row r="3432" spans="17:26" x14ac:dyDescent="0.25">
      <c r="Q3432" s="6"/>
      <c r="W3432" s="6"/>
      <c r="Z3432" s="6"/>
    </row>
    <row r="3433" spans="17:26" x14ac:dyDescent="0.25">
      <c r="Q3433" s="6"/>
      <c r="W3433" s="6"/>
      <c r="Z3433" s="6"/>
    </row>
    <row r="3434" spans="17:26" x14ac:dyDescent="0.25">
      <c r="Q3434" s="6"/>
      <c r="W3434" s="6"/>
      <c r="Z3434" s="6"/>
    </row>
    <row r="3435" spans="17:26" x14ac:dyDescent="0.25">
      <c r="Q3435" s="6"/>
      <c r="W3435" s="6"/>
      <c r="Z3435" s="6"/>
    </row>
    <row r="3436" spans="17:26" x14ac:dyDescent="0.25">
      <c r="Q3436" s="6"/>
      <c r="W3436" s="6"/>
      <c r="Z3436" s="6"/>
    </row>
    <row r="3437" spans="17:26" x14ac:dyDescent="0.25">
      <c r="Q3437" s="6"/>
      <c r="W3437" s="6"/>
      <c r="Z3437" s="6"/>
    </row>
    <row r="3438" spans="17:26" x14ac:dyDescent="0.25">
      <c r="Q3438" s="6"/>
      <c r="W3438" s="6"/>
      <c r="Z3438" s="6"/>
    </row>
    <row r="3439" spans="17:26" x14ac:dyDescent="0.25">
      <c r="Q3439" s="6"/>
      <c r="W3439" s="6"/>
      <c r="Z3439" s="6"/>
    </row>
    <row r="3440" spans="17:26" x14ac:dyDescent="0.25">
      <c r="Q3440" s="6"/>
      <c r="W3440" s="6"/>
      <c r="Z3440" s="6"/>
    </row>
    <row r="3441" spans="17:26" x14ac:dyDescent="0.25">
      <c r="Q3441" s="6"/>
      <c r="W3441" s="6"/>
      <c r="Z3441" s="6"/>
    </row>
    <row r="3442" spans="17:26" x14ac:dyDescent="0.25">
      <c r="Q3442" s="6"/>
      <c r="W3442" s="6"/>
      <c r="Z3442" s="6"/>
    </row>
    <row r="3443" spans="17:26" x14ac:dyDescent="0.25">
      <c r="Q3443" s="6"/>
      <c r="W3443" s="6"/>
      <c r="Z3443" s="6"/>
    </row>
    <row r="3444" spans="17:26" x14ac:dyDescent="0.25">
      <c r="Q3444" s="6"/>
      <c r="W3444" s="6"/>
      <c r="Z3444" s="6"/>
    </row>
    <row r="3445" spans="17:26" x14ac:dyDescent="0.25">
      <c r="Q3445" s="6"/>
      <c r="W3445" s="6"/>
      <c r="Z3445" s="6"/>
    </row>
    <row r="3446" spans="17:26" x14ac:dyDescent="0.25">
      <c r="Q3446" s="6"/>
      <c r="W3446" s="6"/>
      <c r="Z3446" s="6"/>
    </row>
    <row r="3447" spans="17:26" x14ac:dyDescent="0.25">
      <c r="Q3447" s="6"/>
      <c r="W3447" s="6"/>
      <c r="Z3447" s="6"/>
    </row>
    <row r="3448" spans="17:26" x14ac:dyDescent="0.25">
      <c r="Q3448" s="6"/>
      <c r="W3448" s="6"/>
      <c r="Z3448" s="6"/>
    </row>
    <row r="3449" spans="17:26" x14ac:dyDescent="0.25">
      <c r="Q3449" s="6"/>
      <c r="W3449" s="6"/>
      <c r="Z3449" s="6"/>
    </row>
    <row r="3450" spans="17:26" x14ac:dyDescent="0.25">
      <c r="Q3450" s="6"/>
      <c r="W3450" s="6"/>
      <c r="Z3450" s="6"/>
    </row>
    <row r="3451" spans="17:26" x14ac:dyDescent="0.25">
      <c r="Q3451" s="6"/>
      <c r="W3451" s="6"/>
      <c r="Z3451" s="6"/>
    </row>
    <row r="3452" spans="17:26" x14ac:dyDescent="0.25">
      <c r="Q3452" s="6"/>
      <c r="W3452" s="6"/>
      <c r="Z3452" s="6"/>
    </row>
    <row r="3453" spans="17:26" x14ac:dyDescent="0.25">
      <c r="Q3453" s="6"/>
      <c r="W3453" s="6"/>
      <c r="Z3453" s="6"/>
    </row>
    <row r="3454" spans="17:26" x14ac:dyDescent="0.25">
      <c r="Q3454" s="6"/>
      <c r="W3454" s="6"/>
      <c r="Z3454" s="6"/>
    </row>
    <row r="3455" spans="17:26" x14ac:dyDescent="0.25">
      <c r="Q3455" s="6"/>
      <c r="W3455" s="6"/>
      <c r="Z3455" s="6"/>
    </row>
    <row r="3456" spans="17:26" x14ac:dyDescent="0.25">
      <c r="Q3456" s="6"/>
      <c r="W3456" s="6"/>
      <c r="Z3456" s="6"/>
    </row>
    <row r="3457" spans="17:26" x14ac:dyDescent="0.25">
      <c r="Q3457" s="6"/>
      <c r="W3457" s="6"/>
      <c r="Z3457" s="6"/>
    </row>
    <row r="3458" spans="17:26" x14ac:dyDescent="0.25">
      <c r="Q3458" s="6"/>
      <c r="W3458" s="6"/>
      <c r="Z3458" s="6"/>
    </row>
    <row r="3459" spans="17:26" x14ac:dyDescent="0.25">
      <c r="Q3459" s="6"/>
      <c r="W3459" s="6"/>
      <c r="Z3459" s="6"/>
    </row>
    <row r="3460" spans="17:26" x14ac:dyDescent="0.25">
      <c r="Q3460" s="6"/>
      <c r="W3460" s="6"/>
      <c r="Z3460" s="6"/>
    </row>
    <row r="3461" spans="17:26" x14ac:dyDescent="0.25">
      <c r="Q3461" s="6"/>
      <c r="W3461" s="6"/>
      <c r="Z3461" s="6"/>
    </row>
    <row r="3462" spans="17:26" x14ac:dyDescent="0.25">
      <c r="Q3462" s="6"/>
      <c r="W3462" s="6"/>
      <c r="Z3462" s="6"/>
    </row>
    <row r="3463" spans="17:26" x14ac:dyDescent="0.25">
      <c r="Q3463" s="6"/>
      <c r="W3463" s="6"/>
      <c r="Z3463" s="6"/>
    </row>
    <row r="3464" spans="17:26" x14ac:dyDescent="0.25">
      <c r="Q3464" s="6"/>
      <c r="W3464" s="6"/>
      <c r="Z3464" s="6"/>
    </row>
    <row r="3465" spans="17:26" x14ac:dyDescent="0.25">
      <c r="Q3465" s="6"/>
      <c r="W3465" s="6"/>
      <c r="Z3465" s="6"/>
    </row>
    <row r="3466" spans="17:26" x14ac:dyDescent="0.25">
      <c r="Q3466" s="6"/>
      <c r="W3466" s="6"/>
      <c r="Z3466" s="6"/>
    </row>
    <row r="3467" spans="17:26" x14ac:dyDescent="0.25">
      <c r="Q3467" s="6"/>
      <c r="W3467" s="6"/>
      <c r="Z3467" s="6"/>
    </row>
    <row r="3468" spans="17:26" x14ac:dyDescent="0.25">
      <c r="Q3468" s="6"/>
      <c r="W3468" s="6"/>
      <c r="Z3468" s="6"/>
    </row>
    <row r="3469" spans="17:26" x14ac:dyDescent="0.25">
      <c r="Q3469" s="6"/>
      <c r="W3469" s="6"/>
      <c r="Z3469" s="6"/>
    </row>
    <row r="3470" spans="17:26" x14ac:dyDescent="0.25">
      <c r="Q3470" s="6"/>
      <c r="W3470" s="6"/>
      <c r="Z3470" s="6"/>
    </row>
    <row r="3471" spans="17:26" x14ac:dyDescent="0.25">
      <c r="Q3471" s="6"/>
      <c r="W3471" s="6"/>
      <c r="Z3471" s="6"/>
    </row>
    <row r="3472" spans="17:26" x14ac:dyDescent="0.25">
      <c r="Q3472" s="6"/>
      <c r="W3472" s="6"/>
      <c r="Z3472" s="6"/>
    </row>
    <row r="3473" spans="17:26" x14ac:dyDescent="0.25">
      <c r="Q3473" s="6"/>
      <c r="W3473" s="6"/>
      <c r="Z3473" s="6"/>
    </row>
    <row r="3474" spans="17:26" x14ac:dyDescent="0.25">
      <c r="Q3474" s="6"/>
      <c r="W3474" s="6"/>
      <c r="Z3474" s="6"/>
    </row>
    <row r="3475" spans="17:26" x14ac:dyDescent="0.25">
      <c r="Q3475" s="6"/>
      <c r="W3475" s="6"/>
      <c r="Z3475" s="6"/>
    </row>
    <row r="3476" spans="17:26" x14ac:dyDescent="0.25">
      <c r="Q3476" s="6"/>
      <c r="W3476" s="6"/>
      <c r="Z3476" s="6"/>
    </row>
    <row r="3477" spans="17:26" x14ac:dyDescent="0.25">
      <c r="Q3477" s="6"/>
      <c r="W3477" s="6"/>
      <c r="Z3477" s="6"/>
    </row>
    <row r="3478" spans="17:26" x14ac:dyDescent="0.25">
      <c r="Q3478" s="6"/>
      <c r="W3478" s="6"/>
      <c r="Z3478" s="6"/>
    </row>
    <row r="3479" spans="17:26" x14ac:dyDescent="0.25">
      <c r="Q3479" s="6"/>
      <c r="W3479" s="6"/>
      <c r="Z3479" s="6"/>
    </row>
    <row r="3480" spans="17:26" x14ac:dyDescent="0.25">
      <c r="Q3480" s="6"/>
      <c r="W3480" s="6"/>
      <c r="Z3480" s="6"/>
    </row>
    <row r="3481" spans="17:26" x14ac:dyDescent="0.25">
      <c r="Q3481" s="6"/>
      <c r="W3481" s="6"/>
      <c r="Z3481" s="6"/>
    </row>
    <row r="3482" spans="17:26" x14ac:dyDescent="0.25">
      <c r="Q3482" s="6"/>
      <c r="W3482" s="6"/>
      <c r="Z3482" s="6"/>
    </row>
    <row r="3483" spans="17:26" x14ac:dyDescent="0.25">
      <c r="Q3483" s="6"/>
      <c r="W3483" s="6"/>
      <c r="Z3483" s="6"/>
    </row>
    <row r="3484" spans="17:26" x14ac:dyDescent="0.25">
      <c r="Q3484" s="6"/>
      <c r="W3484" s="6"/>
      <c r="Z3484" s="6"/>
    </row>
    <row r="3485" spans="17:26" x14ac:dyDescent="0.25">
      <c r="Q3485" s="6"/>
      <c r="W3485" s="6"/>
      <c r="Z3485" s="6"/>
    </row>
    <row r="3486" spans="17:26" x14ac:dyDescent="0.25">
      <c r="Q3486" s="6"/>
      <c r="W3486" s="6"/>
      <c r="Z3486" s="6"/>
    </row>
    <row r="3487" spans="17:26" x14ac:dyDescent="0.25">
      <c r="Q3487" s="6"/>
      <c r="W3487" s="6"/>
      <c r="Z3487" s="6"/>
    </row>
    <row r="3488" spans="17:26" x14ac:dyDescent="0.25">
      <c r="Q3488" s="6"/>
      <c r="W3488" s="6"/>
      <c r="Z3488" s="6"/>
    </row>
    <row r="3489" spans="17:26" x14ac:dyDescent="0.25">
      <c r="Q3489" s="6"/>
      <c r="W3489" s="6"/>
      <c r="Z3489" s="6"/>
    </row>
    <row r="3490" spans="17:26" x14ac:dyDescent="0.25">
      <c r="Q3490" s="6"/>
      <c r="W3490" s="6"/>
      <c r="Z3490" s="6"/>
    </row>
    <row r="3491" spans="17:26" x14ac:dyDescent="0.25">
      <c r="Q3491" s="6"/>
      <c r="W3491" s="6"/>
      <c r="Z3491" s="6"/>
    </row>
    <row r="3492" spans="17:26" x14ac:dyDescent="0.25">
      <c r="Q3492" s="6"/>
      <c r="W3492" s="6"/>
      <c r="Z3492" s="6"/>
    </row>
    <row r="3493" spans="17:26" x14ac:dyDescent="0.25">
      <c r="Q3493" s="6"/>
      <c r="W3493" s="6"/>
      <c r="Z3493" s="6"/>
    </row>
    <row r="3494" spans="17:26" x14ac:dyDescent="0.25">
      <c r="Q3494" s="6"/>
      <c r="W3494" s="6"/>
      <c r="Z3494" s="6"/>
    </row>
    <row r="3495" spans="17:26" x14ac:dyDescent="0.25">
      <c r="Q3495" s="6"/>
      <c r="W3495" s="6"/>
      <c r="Z3495" s="6"/>
    </row>
    <row r="3496" spans="17:26" x14ac:dyDescent="0.25">
      <c r="Q3496" s="6"/>
      <c r="W3496" s="6"/>
      <c r="Z3496" s="6"/>
    </row>
    <row r="3497" spans="17:26" x14ac:dyDescent="0.25">
      <c r="Q3497" s="6"/>
      <c r="W3497" s="6"/>
      <c r="Z3497" s="6"/>
    </row>
    <row r="3498" spans="17:26" x14ac:dyDescent="0.25">
      <c r="Q3498" s="6"/>
      <c r="W3498" s="6"/>
      <c r="Z3498" s="6"/>
    </row>
    <row r="3499" spans="17:26" x14ac:dyDescent="0.25">
      <c r="Q3499" s="6"/>
      <c r="W3499" s="6"/>
      <c r="Z3499" s="6"/>
    </row>
    <row r="3500" spans="17:26" x14ac:dyDescent="0.25">
      <c r="Q3500" s="6"/>
      <c r="W3500" s="6"/>
      <c r="Z3500" s="6"/>
    </row>
    <row r="3501" spans="17:26" x14ac:dyDescent="0.25">
      <c r="Q3501" s="6"/>
      <c r="W3501" s="6"/>
      <c r="Z3501" s="6"/>
    </row>
    <row r="3502" spans="17:26" x14ac:dyDescent="0.25">
      <c r="Q3502" s="6"/>
      <c r="W3502" s="6"/>
      <c r="Z3502" s="6"/>
    </row>
    <row r="3503" spans="17:26" x14ac:dyDescent="0.25">
      <c r="Q3503" s="6"/>
      <c r="W3503" s="6"/>
      <c r="Z3503" s="6"/>
    </row>
    <row r="3504" spans="17:26" x14ac:dyDescent="0.25">
      <c r="Q3504" s="6"/>
      <c r="W3504" s="6"/>
      <c r="Z3504" s="6"/>
    </row>
    <row r="3505" spans="17:26" x14ac:dyDescent="0.25">
      <c r="Q3505" s="6"/>
      <c r="W3505" s="6"/>
      <c r="Z3505" s="6"/>
    </row>
    <row r="3506" spans="17:26" x14ac:dyDescent="0.25">
      <c r="Q3506" s="6"/>
      <c r="W3506" s="6"/>
      <c r="Z3506" s="6"/>
    </row>
    <row r="3507" spans="17:26" x14ac:dyDescent="0.25">
      <c r="Q3507" s="6"/>
      <c r="W3507" s="6"/>
      <c r="Z3507" s="6"/>
    </row>
    <row r="3508" spans="17:26" x14ac:dyDescent="0.25">
      <c r="Q3508" s="6"/>
      <c r="W3508" s="6"/>
      <c r="Z3508" s="6"/>
    </row>
    <row r="3509" spans="17:26" x14ac:dyDescent="0.25">
      <c r="Q3509" s="6"/>
      <c r="W3509" s="6"/>
      <c r="Z3509" s="6"/>
    </row>
    <row r="3510" spans="17:26" x14ac:dyDescent="0.25">
      <c r="Q3510" s="6"/>
      <c r="W3510" s="6"/>
      <c r="Z3510" s="6"/>
    </row>
    <row r="3511" spans="17:26" x14ac:dyDescent="0.25">
      <c r="Q3511" s="6"/>
      <c r="W3511" s="6"/>
      <c r="Z3511" s="6"/>
    </row>
    <row r="3512" spans="17:26" x14ac:dyDescent="0.25">
      <c r="Q3512" s="6"/>
      <c r="W3512" s="6"/>
      <c r="Z3512" s="6"/>
    </row>
    <row r="3513" spans="17:26" x14ac:dyDescent="0.25">
      <c r="Q3513" s="6"/>
      <c r="W3513" s="6"/>
      <c r="Z3513" s="6"/>
    </row>
    <row r="3514" spans="17:26" x14ac:dyDescent="0.25">
      <c r="Q3514" s="6"/>
      <c r="W3514" s="6"/>
      <c r="Z3514" s="6"/>
    </row>
    <row r="3515" spans="17:26" x14ac:dyDescent="0.25">
      <c r="Q3515" s="6"/>
      <c r="W3515" s="6"/>
      <c r="Z3515" s="6"/>
    </row>
    <row r="3516" spans="17:26" x14ac:dyDescent="0.25">
      <c r="Q3516" s="6"/>
      <c r="W3516" s="6"/>
      <c r="Z3516" s="6"/>
    </row>
    <row r="3517" spans="17:26" x14ac:dyDescent="0.25">
      <c r="Q3517" s="6"/>
      <c r="W3517" s="6"/>
      <c r="Z3517" s="6"/>
    </row>
    <row r="3518" spans="17:26" x14ac:dyDescent="0.25">
      <c r="Q3518" s="6"/>
      <c r="W3518" s="6"/>
      <c r="Z3518" s="6"/>
    </row>
    <row r="3519" spans="17:26" x14ac:dyDescent="0.25">
      <c r="Q3519" s="6"/>
      <c r="W3519" s="6"/>
      <c r="Z3519" s="6"/>
    </row>
    <row r="3520" spans="17:26" x14ac:dyDescent="0.25">
      <c r="Q3520" s="6"/>
      <c r="W3520" s="6"/>
      <c r="Z3520" s="6"/>
    </row>
    <row r="3521" spans="17:26" x14ac:dyDescent="0.25">
      <c r="Q3521" s="6"/>
      <c r="W3521" s="6"/>
      <c r="Z3521" s="6"/>
    </row>
    <row r="3522" spans="17:26" x14ac:dyDescent="0.25">
      <c r="Q3522" s="6"/>
      <c r="W3522" s="6"/>
      <c r="Z3522" s="6"/>
    </row>
    <row r="3523" spans="17:26" x14ac:dyDescent="0.25">
      <c r="Q3523" s="6"/>
      <c r="W3523" s="6"/>
      <c r="Z3523" s="6"/>
    </row>
    <row r="3524" spans="17:26" x14ac:dyDescent="0.25">
      <c r="Q3524" s="6"/>
      <c r="W3524" s="6"/>
      <c r="Z3524" s="6"/>
    </row>
    <row r="3525" spans="17:26" x14ac:dyDescent="0.25">
      <c r="Q3525" s="6"/>
      <c r="W3525" s="6"/>
      <c r="Z3525" s="6"/>
    </row>
    <row r="3526" spans="17:26" x14ac:dyDescent="0.25">
      <c r="Q3526" s="6"/>
      <c r="W3526" s="6"/>
      <c r="Z3526" s="6"/>
    </row>
    <row r="3527" spans="17:26" x14ac:dyDescent="0.25">
      <c r="Q3527" s="6"/>
      <c r="W3527" s="6"/>
      <c r="Z3527" s="6"/>
    </row>
    <row r="3528" spans="17:26" x14ac:dyDescent="0.25">
      <c r="Q3528" s="6"/>
      <c r="W3528" s="6"/>
      <c r="Z3528" s="6"/>
    </row>
    <row r="3529" spans="17:26" x14ac:dyDescent="0.25">
      <c r="Q3529" s="6"/>
      <c r="W3529" s="6"/>
      <c r="Z3529" s="6"/>
    </row>
    <row r="3530" spans="17:26" x14ac:dyDescent="0.25">
      <c r="Q3530" s="6"/>
      <c r="W3530" s="6"/>
      <c r="Z3530" s="6"/>
    </row>
    <row r="3531" spans="17:26" x14ac:dyDescent="0.25">
      <c r="Q3531" s="6"/>
      <c r="W3531" s="6"/>
      <c r="Z3531" s="6"/>
    </row>
    <row r="3532" spans="17:26" x14ac:dyDescent="0.25">
      <c r="Q3532" s="6"/>
      <c r="W3532" s="6"/>
      <c r="Z3532" s="6"/>
    </row>
    <row r="3533" spans="17:26" x14ac:dyDescent="0.25">
      <c r="Q3533" s="6"/>
      <c r="W3533" s="6"/>
      <c r="Z3533" s="6"/>
    </row>
    <row r="3534" spans="17:26" x14ac:dyDescent="0.25">
      <c r="Q3534" s="6"/>
      <c r="W3534" s="6"/>
      <c r="Z3534" s="6"/>
    </row>
    <row r="3535" spans="17:26" x14ac:dyDescent="0.25">
      <c r="Q3535" s="6"/>
      <c r="W3535" s="6"/>
      <c r="Z3535" s="6"/>
    </row>
    <row r="3536" spans="17:26" x14ac:dyDescent="0.25">
      <c r="Q3536" s="6"/>
      <c r="W3536" s="6"/>
      <c r="Z3536" s="6"/>
    </row>
    <row r="3537" spans="17:26" x14ac:dyDescent="0.25">
      <c r="Q3537" s="6"/>
      <c r="W3537" s="6"/>
      <c r="Z3537" s="6"/>
    </row>
    <row r="3538" spans="17:26" x14ac:dyDescent="0.25">
      <c r="Q3538" s="6"/>
      <c r="W3538" s="6"/>
      <c r="Z3538" s="6"/>
    </row>
    <row r="3539" spans="17:26" x14ac:dyDescent="0.25">
      <c r="Q3539" s="6"/>
      <c r="W3539" s="6"/>
      <c r="Z3539" s="6"/>
    </row>
    <row r="3540" spans="17:26" x14ac:dyDescent="0.25">
      <c r="Q3540" s="6"/>
      <c r="W3540" s="6"/>
      <c r="Z3540" s="6"/>
    </row>
    <row r="3541" spans="17:26" x14ac:dyDescent="0.25">
      <c r="Q3541" s="6"/>
      <c r="W3541" s="6"/>
      <c r="Z3541" s="6"/>
    </row>
    <row r="3542" spans="17:26" x14ac:dyDescent="0.25">
      <c r="Q3542" s="6"/>
      <c r="W3542" s="6"/>
      <c r="Z3542" s="6"/>
    </row>
    <row r="3543" spans="17:26" x14ac:dyDescent="0.25">
      <c r="Q3543" s="6"/>
      <c r="W3543" s="6"/>
      <c r="Z3543" s="6"/>
    </row>
    <row r="3544" spans="17:26" x14ac:dyDescent="0.25">
      <c r="Q3544" s="6"/>
      <c r="W3544" s="6"/>
      <c r="Z3544" s="6"/>
    </row>
    <row r="3545" spans="17:26" x14ac:dyDescent="0.25">
      <c r="Q3545" s="6"/>
      <c r="W3545" s="6"/>
      <c r="Z3545" s="6"/>
    </row>
    <row r="3546" spans="17:26" x14ac:dyDescent="0.25">
      <c r="Q3546" s="6"/>
      <c r="W3546" s="6"/>
      <c r="Z3546" s="6"/>
    </row>
    <row r="3547" spans="17:26" x14ac:dyDescent="0.25">
      <c r="Q3547" s="6"/>
      <c r="W3547" s="6"/>
      <c r="Z3547" s="6"/>
    </row>
    <row r="3548" spans="17:26" x14ac:dyDescent="0.25">
      <c r="Q3548" s="6"/>
      <c r="W3548" s="6"/>
      <c r="Z3548" s="6"/>
    </row>
    <row r="3549" spans="17:26" x14ac:dyDescent="0.25">
      <c r="Q3549" s="6"/>
      <c r="W3549" s="6"/>
      <c r="Z3549" s="6"/>
    </row>
    <row r="3550" spans="17:26" x14ac:dyDescent="0.25">
      <c r="Q3550" s="6"/>
      <c r="W3550" s="6"/>
      <c r="Z3550" s="6"/>
    </row>
    <row r="3551" spans="17:26" x14ac:dyDescent="0.25">
      <c r="Q3551" s="6"/>
      <c r="W3551" s="6"/>
      <c r="Z3551" s="6"/>
    </row>
    <row r="3552" spans="17:26" x14ac:dyDescent="0.25">
      <c r="Q3552" s="6"/>
      <c r="W3552" s="6"/>
      <c r="Z3552" s="6"/>
    </row>
    <row r="3553" spans="17:26" x14ac:dyDescent="0.25">
      <c r="Q3553" s="6"/>
      <c r="W3553" s="6"/>
      <c r="Z3553" s="6"/>
    </row>
    <row r="3554" spans="17:26" x14ac:dyDescent="0.25">
      <c r="Q3554" s="6"/>
      <c r="W3554" s="6"/>
      <c r="Z3554" s="6"/>
    </row>
    <row r="3555" spans="17:26" x14ac:dyDescent="0.25">
      <c r="Q3555" s="6"/>
      <c r="W3555" s="6"/>
      <c r="Z3555" s="6"/>
    </row>
    <row r="3556" spans="17:26" x14ac:dyDescent="0.25">
      <c r="Q3556" s="6"/>
      <c r="W3556" s="6"/>
      <c r="Z3556" s="6"/>
    </row>
    <row r="3557" spans="17:26" x14ac:dyDescent="0.25">
      <c r="Q3557" s="6"/>
      <c r="W3557" s="6"/>
      <c r="Z3557" s="6"/>
    </row>
    <row r="3558" spans="17:26" x14ac:dyDescent="0.25">
      <c r="Q3558" s="6"/>
      <c r="W3558" s="6"/>
      <c r="Z3558" s="6"/>
    </row>
    <row r="3559" spans="17:26" x14ac:dyDescent="0.25">
      <c r="Q3559" s="6"/>
      <c r="W3559" s="6"/>
      <c r="Z3559" s="6"/>
    </row>
    <row r="3560" spans="17:26" x14ac:dyDescent="0.25">
      <c r="Q3560" s="6"/>
      <c r="W3560" s="6"/>
      <c r="Z3560" s="6"/>
    </row>
    <row r="3561" spans="17:26" x14ac:dyDescent="0.25">
      <c r="Q3561" s="6"/>
      <c r="W3561" s="6"/>
      <c r="Z3561" s="6"/>
    </row>
    <row r="3562" spans="17:26" x14ac:dyDescent="0.25">
      <c r="Q3562" s="6"/>
      <c r="W3562" s="6"/>
      <c r="Z3562" s="6"/>
    </row>
    <row r="3563" spans="17:26" x14ac:dyDescent="0.25">
      <c r="Q3563" s="6"/>
      <c r="W3563" s="6"/>
      <c r="Z3563" s="6"/>
    </row>
    <row r="3564" spans="17:26" x14ac:dyDescent="0.25">
      <c r="Q3564" s="6"/>
      <c r="W3564" s="6"/>
      <c r="Z3564" s="6"/>
    </row>
    <row r="3565" spans="17:26" x14ac:dyDescent="0.25">
      <c r="Q3565" s="6"/>
      <c r="W3565" s="6"/>
      <c r="Z3565" s="6"/>
    </row>
    <row r="3566" spans="17:26" x14ac:dyDescent="0.25">
      <c r="Q3566" s="6"/>
      <c r="W3566" s="6"/>
      <c r="Z3566" s="6"/>
    </row>
    <row r="3567" spans="17:26" x14ac:dyDescent="0.25">
      <c r="Q3567" s="6"/>
      <c r="W3567" s="6"/>
      <c r="Z3567" s="6"/>
    </row>
    <row r="3568" spans="17:26" x14ac:dyDescent="0.25">
      <c r="Q3568" s="6"/>
      <c r="W3568" s="6"/>
      <c r="Z3568" s="6"/>
    </row>
    <row r="3569" spans="17:26" x14ac:dyDescent="0.25">
      <c r="Q3569" s="6"/>
      <c r="W3569" s="6"/>
      <c r="Z3569" s="6"/>
    </row>
    <row r="3570" spans="17:26" x14ac:dyDescent="0.25">
      <c r="Q3570" s="6"/>
      <c r="W3570" s="6"/>
      <c r="Z3570" s="6"/>
    </row>
    <row r="3571" spans="17:26" x14ac:dyDescent="0.25">
      <c r="Q3571" s="6"/>
      <c r="W3571" s="6"/>
      <c r="Z3571" s="6"/>
    </row>
    <row r="3572" spans="17:26" x14ac:dyDescent="0.25">
      <c r="Q3572" s="6"/>
      <c r="W3572" s="6"/>
      <c r="Z3572" s="6"/>
    </row>
    <row r="3573" spans="17:26" x14ac:dyDescent="0.25">
      <c r="Q3573" s="6"/>
      <c r="W3573" s="6"/>
      <c r="Z3573" s="6"/>
    </row>
    <row r="3574" spans="17:26" x14ac:dyDescent="0.25">
      <c r="Q3574" s="6"/>
      <c r="W3574" s="6"/>
      <c r="Z3574" s="6"/>
    </row>
    <row r="3575" spans="17:26" x14ac:dyDescent="0.25">
      <c r="Q3575" s="6"/>
      <c r="W3575" s="6"/>
      <c r="Z3575" s="6"/>
    </row>
    <row r="3576" spans="17:26" x14ac:dyDescent="0.25">
      <c r="Q3576" s="6"/>
      <c r="W3576" s="6"/>
      <c r="Z3576" s="6"/>
    </row>
    <row r="3577" spans="17:26" x14ac:dyDescent="0.25">
      <c r="Q3577" s="6"/>
      <c r="W3577" s="6"/>
      <c r="Z3577" s="6"/>
    </row>
    <row r="3578" spans="17:26" x14ac:dyDescent="0.25">
      <c r="Q3578" s="6"/>
      <c r="W3578" s="6"/>
      <c r="Z3578" s="6"/>
    </row>
    <row r="3579" spans="17:26" x14ac:dyDescent="0.25">
      <c r="Q3579" s="6"/>
      <c r="W3579" s="6"/>
      <c r="Z3579" s="6"/>
    </row>
    <row r="3580" spans="17:26" x14ac:dyDescent="0.25">
      <c r="Q3580" s="6"/>
      <c r="W3580" s="6"/>
      <c r="Z3580" s="6"/>
    </row>
    <row r="3581" spans="17:26" x14ac:dyDescent="0.25">
      <c r="Q3581" s="6"/>
      <c r="W3581" s="6"/>
      <c r="Z3581" s="6"/>
    </row>
    <row r="3582" spans="17:26" x14ac:dyDescent="0.25">
      <c r="Q3582" s="6"/>
      <c r="W3582" s="6"/>
      <c r="Z3582" s="6"/>
    </row>
    <row r="3583" spans="17:26" x14ac:dyDescent="0.25">
      <c r="Q3583" s="6"/>
      <c r="W3583" s="6"/>
      <c r="Z3583" s="6"/>
    </row>
    <row r="3584" spans="17:26" x14ac:dyDescent="0.25">
      <c r="Q3584" s="6"/>
      <c r="W3584" s="6"/>
      <c r="Z3584" s="6"/>
    </row>
    <row r="3585" spans="17:26" x14ac:dyDescent="0.25">
      <c r="Q3585" s="6"/>
      <c r="W3585" s="6"/>
      <c r="Z3585" s="6"/>
    </row>
    <row r="3586" spans="17:26" x14ac:dyDescent="0.25">
      <c r="Q3586" s="6"/>
      <c r="W3586" s="6"/>
      <c r="Z3586" s="6"/>
    </row>
    <row r="3587" spans="17:26" x14ac:dyDescent="0.25">
      <c r="Q3587" s="6"/>
      <c r="W3587" s="6"/>
      <c r="Z3587" s="6"/>
    </row>
    <row r="3588" spans="17:26" x14ac:dyDescent="0.25">
      <c r="Q3588" s="6"/>
      <c r="W3588" s="6"/>
      <c r="Z3588" s="6"/>
    </row>
    <row r="3589" spans="17:26" x14ac:dyDescent="0.25">
      <c r="Q3589" s="6"/>
      <c r="W3589" s="6"/>
      <c r="Z3589" s="6"/>
    </row>
    <row r="3590" spans="17:26" x14ac:dyDescent="0.25">
      <c r="Q3590" s="6"/>
      <c r="W3590" s="6"/>
      <c r="Z3590" s="6"/>
    </row>
    <row r="3591" spans="17:26" x14ac:dyDescent="0.25">
      <c r="Q3591" s="6"/>
      <c r="W3591" s="6"/>
      <c r="Z3591" s="6"/>
    </row>
    <row r="3592" spans="17:26" x14ac:dyDescent="0.25">
      <c r="Q3592" s="6"/>
      <c r="W3592" s="6"/>
      <c r="Z3592" s="6"/>
    </row>
    <row r="3593" spans="17:26" x14ac:dyDescent="0.25">
      <c r="Q3593" s="6"/>
      <c r="W3593" s="6"/>
      <c r="Z3593" s="6"/>
    </row>
    <row r="3594" spans="17:26" x14ac:dyDescent="0.25">
      <c r="Q3594" s="6"/>
      <c r="W3594" s="6"/>
      <c r="Z3594" s="6"/>
    </row>
    <row r="3595" spans="17:26" x14ac:dyDescent="0.25">
      <c r="Q3595" s="6"/>
      <c r="W3595" s="6"/>
      <c r="Z3595" s="6"/>
    </row>
    <row r="3596" spans="17:26" x14ac:dyDescent="0.25">
      <c r="Q3596" s="6"/>
      <c r="W3596" s="6"/>
      <c r="Z3596" s="6"/>
    </row>
    <row r="3597" spans="17:26" x14ac:dyDescent="0.25">
      <c r="Q3597" s="6"/>
      <c r="W3597" s="6"/>
      <c r="Z3597" s="6"/>
    </row>
    <row r="3598" spans="17:26" x14ac:dyDescent="0.25">
      <c r="Q3598" s="6"/>
      <c r="W3598" s="6"/>
      <c r="Z3598" s="6"/>
    </row>
    <row r="3599" spans="17:26" x14ac:dyDescent="0.25">
      <c r="Q3599" s="6"/>
      <c r="W3599" s="6"/>
      <c r="Z3599" s="6"/>
    </row>
    <row r="3600" spans="17:26" x14ac:dyDescent="0.25">
      <c r="Q3600" s="6"/>
      <c r="W3600" s="6"/>
      <c r="Z3600" s="6"/>
    </row>
    <row r="3601" spans="17:26" x14ac:dyDescent="0.25">
      <c r="Q3601" s="6"/>
      <c r="W3601" s="6"/>
      <c r="Z3601" s="6"/>
    </row>
    <row r="3602" spans="17:26" x14ac:dyDescent="0.25">
      <c r="Q3602" s="6"/>
      <c r="W3602" s="6"/>
      <c r="Z3602" s="6"/>
    </row>
    <row r="3603" spans="17:26" x14ac:dyDescent="0.25">
      <c r="Q3603" s="6"/>
      <c r="W3603" s="6"/>
      <c r="Z3603" s="6"/>
    </row>
    <row r="3604" spans="17:26" x14ac:dyDescent="0.25">
      <c r="Q3604" s="6"/>
      <c r="W3604" s="6"/>
      <c r="Z3604" s="6"/>
    </row>
    <row r="3605" spans="17:26" x14ac:dyDescent="0.25">
      <c r="Q3605" s="6"/>
      <c r="W3605" s="6"/>
      <c r="Z3605" s="6"/>
    </row>
    <row r="3606" spans="17:26" x14ac:dyDescent="0.25">
      <c r="Q3606" s="6"/>
      <c r="W3606" s="6"/>
      <c r="Z3606" s="6"/>
    </row>
    <row r="3607" spans="17:26" x14ac:dyDescent="0.25">
      <c r="Q3607" s="6"/>
      <c r="W3607" s="6"/>
      <c r="Z3607" s="6"/>
    </row>
    <row r="3608" spans="17:26" x14ac:dyDescent="0.25">
      <c r="Q3608" s="6"/>
      <c r="W3608" s="6"/>
      <c r="Z3608" s="6"/>
    </row>
    <row r="3609" spans="17:26" x14ac:dyDescent="0.25">
      <c r="Q3609" s="6"/>
      <c r="W3609" s="6"/>
      <c r="Z3609" s="6"/>
    </row>
    <row r="3610" spans="17:26" x14ac:dyDescent="0.25">
      <c r="Q3610" s="6"/>
      <c r="W3610" s="6"/>
      <c r="Z3610" s="6"/>
    </row>
    <row r="3611" spans="17:26" x14ac:dyDescent="0.25">
      <c r="Q3611" s="6"/>
      <c r="W3611" s="6"/>
      <c r="Z3611" s="6"/>
    </row>
    <row r="3612" spans="17:26" x14ac:dyDescent="0.25">
      <c r="Q3612" s="6"/>
      <c r="W3612" s="6"/>
      <c r="Z3612" s="6"/>
    </row>
    <row r="3613" spans="17:26" x14ac:dyDescent="0.25">
      <c r="Q3613" s="6"/>
      <c r="W3613" s="6"/>
      <c r="Z3613" s="6"/>
    </row>
    <row r="3614" spans="17:26" x14ac:dyDescent="0.25">
      <c r="Q3614" s="6"/>
      <c r="W3614" s="6"/>
      <c r="Z3614" s="6"/>
    </row>
    <row r="3615" spans="17:26" x14ac:dyDescent="0.25">
      <c r="Q3615" s="6"/>
      <c r="W3615" s="6"/>
      <c r="Z3615" s="6"/>
    </row>
    <row r="3616" spans="17:26" x14ac:dyDescent="0.25">
      <c r="Q3616" s="6"/>
      <c r="W3616" s="6"/>
      <c r="Z3616" s="6"/>
    </row>
    <row r="3617" spans="17:26" x14ac:dyDescent="0.25">
      <c r="Q3617" s="6"/>
      <c r="W3617" s="6"/>
      <c r="Z3617" s="6"/>
    </row>
    <row r="3618" spans="17:26" x14ac:dyDescent="0.25">
      <c r="Q3618" s="6"/>
      <c r="W3618" s="6"/>
      <c r="Z3618" s="6"/>
    </row>
    <row r="3619" spans="17:26" x14ac:dyDescent="0.25">
      <c r="Q3619" s="6"/>
      <c r="W3619" s="6"/>
      <c r="Z3619" s="6"/>
    </row>
    <row r="3620" spans="17:26" x14ac:dyDescent="0.25">
      <c r="Q3620" s="6"/>
      <c r="W3620" s="6"/>
      <c r="Z3620" s="6"/>
    </row>
    <row r="3621" spans="17:26" x14ac:dyDescent="0.25">
      <c r="Q3621" s="6"/>
      <c r="W3621" s="6"/>
      <c r="Z3621" s="6"/>
    </row>
    <row r="3622" spans="17:26" x14ac:dyDescent="0.25">
      <c r="Q3622" s="6"/>
      <c r="W3622" s="6"/>
      <c r="Z3622" s="6"/>
    </row>
    <row r="3623" spans="17:26" x14ac:dyDescent="0.25">
      <c r="Q3623" s="6"/>
      <c r="W3623" s="6"/>
      <c r="Z3623" s="6"/>
    </row>
    <row r="3624" spans="17:26" x14ac:dyDescent="0.25">
      <c r="Q3624" s="6"/>
      <c r="W3624" s="6"/>
      <c r="Z3624" s="6"/>
    </row>
    <row r="3625" spans="17:26" x14ac:dyDescent="0.25">
      <c r="Q3625" s="6"/>
      <c r="W3625" s="6"/>
      <c r="Z3625" s="6"/>
    </row>
    <row r="3626" spans="17:26" x14ac:dyDescent="0.25">
      <c r="Q3626" s="6"/>
      <c r="W3626" s="6"/>
      <c r="Z3626" s="6"/>
    </row>
    <row r="3627" spans="17:26" x14ac:dyDescent="0.25">
      <c r="Q3627" s="6"/>
      <c r="W3627" s="6"/>
      <c r="Z3627" s="6"/>
    </row>
    <row r="3628" spans="17:26" x14ac:dyDescent="0.25">
      <c r="Q3628" s="6"/>
      <c r="W3628" s="6"/>
      <c r="Z3628" s="6"/>
    </row>
    <row r="3629" spans="17:26" x14ac:dyDescent="0.25">
      <c r="Q3629" s="6"/>
      <c r="W3629" s="6"/>
      <c r="Z3629" s="6"/>
    </row>
    <row r="3630" spans="17:26" x14ac:dyDescent="0.25">
      <c r="Q3630" s="6"/>
      <c r="W3630" s="6"/>
      <c r="Z3630" s="6"/>
    </row>
    <row r="3631" spans="17:26" x14ac:dyDescent="0.25">
      <c r="Q3631" s="6"/>
      <c r="W3631" s="6"/>
      <c r="Z3631" s="6"/>
    </row>
    <row r="3632" spans="17:26" x14ac:dyDescent="0.25">
      <c r="Q3632" s="6"/>
      <c r="W3632" s="6"/>
      <c r="Z3632" s="6"/>
    </row>
    <row r="3633" spans="17:26" x14ac:dyDescent="0.25">
      <c r="Q3633" s="6"/>
      <c r="W3633" s="6"/>
      <c r="Z3633" s="6"/>
    </row>
    <row r="3634" spans="17:26" x14ac:dyDescent="0.25">
      <c r="Q3634" s="6"/>
      <c r="W3634" s="6"/>
      <c r="Z3634" s="6"/>
    </row>
    <row r="3635" spans="17:26" x14ac:dyDescent="0.25">
      <c r="Q3635" s="6"/>
      <c r="W3635" s="6"/>
      <c r="Z3635" s="6"/>
    </row>
    <row r="3636" spans="17:26" x14ac:dyDescent="0.25">
      <c r="Q3636" s="6"/>
      <c r="W3636" s="6"/>
      <c r="Z3636" s="6"/>
    </row>
    <row r="3637" spans="17:26" x14ac:dyDescent="0.25">
      <c r="Q3637" s="6"/>
      <c r="W3637" s="6"/>
      <c r="Z3637" s="6"/>
    </row>
    <row r="3638" spans="17:26" x14ac:dyDescent="0.25">
      <c r="Q3638" s="6"/>
      <c r="W3638" s="6"/>
      <c r="Z3638" s="6"/>
    </row>
    <row r="3639" spans="17:26" x14ac:dyDescent="0.25">
      <c r="Q3639" s="6"/>
      <c r="W3639" s="6"/>
      <c r="Z3639" s="6"/>
    </row>
    <row r="3640" spans="17:26" x14ac:dyDescent="0.25">
      <c r="Q3640" s="6"/>
      <c r="W3640" s="6"/>
      <c r="Z3640" s="6"/>
    </row>
    <row r="3641" spans="17:26" x14ac:dyDescent="0.25">
      <c r="Q3641" s="6"/>
      <c r="W3641" s="6"/>
      <c r="Z3641" s="6"/>
    </row>
    <row r="3642" spans="17:26" x14ac:dyDescent="0.25">
      <c r="Q3642" s="6"/>
      <c r="W3642" s="6"/>
      <c r="Z3642" s="6"/>
    </row>
    <row r="3643" spans="17:26" x14ac:dyDescent="0.25">
      <c r="Q3643" s="6"/>
      <c r="W3643" s="6"/>
      <c r="Z3643" s="6"/>
    </row>
    <row r="3644" spans="17:26" x14ac:dyDescent="0.25">
      <c r="Q3644" s="6"/>
      <c r="W3644" s="6"/>
      <c r="Z3644" s="6"/>
    </row>
    <row r="3645" spans="17:26" x14ac:dyDescent="0.25">
      <c r="Q3645" s="6"/>
      <c r="W3645" s="6"/>
      <c r="Z3645" s="6"/>
    </row>
    <row r="3646" spans="17:26" x14ac:dyDescent="0.25">
      <c r="Q3646" s="6"/>
      <c r="W3646" s="6"/>
      <c r="Z3646" s="6"/>
    </row>
    <row r="3647" spans="17:26" x14ac:dyDescent="0.25">
      <c r="Q3647" s="6"/>
      <c r="W3647" s="6"/>
      <c r="Z3647" s="6"/>
    </row>
    <row r="3648" spans="17:26" x14ac:dyDescent="0.25">
      <c r="Q3648" s="6"/>
      <c r="W3648" s="6"/>
      <c r="Z3648" s="6"/>
    </row>
    <row r="3649" spans="17:26" x14ac:dyDescent="0.25">
      <c r="Q3649" s="6"/>
      <c r="W3649" s="6"/>
      <c r="Z3649" s="6"/>
    </row>
    <row r="3650" spans="17:26" x14ac:dyDescent="0.25">
      <c r="Q3650" s="6"/>
      <c r="W3650" s="6"/>
      <c r="Z3650" s="6"/>
    </row>
    <row r="3651" spans="17:26" x14ac:dyDescent="0.25">
      <c r="Q3651" s="6"/>
      <c r="W3651" s="6"/>
      <c r="Z3651" s="6"/>
    </row>
    <row r="3652" spans="17:26" x14ac:dyDescent="0.25">
      <c r="Q3652" s="6"/>
      <c r="W3652" s="6"/>
      <c r="Z3652" s="6"/>
    </row>
    <row r="3653" spans="17:26" x14ac:dyDescent="0.25">
      <c r="Q3653" s="6"/>
      <c r="W3653" s="6"/>
      <c r="Z3653" s="6"/>
    </row>
    <row r="3654" spans="17:26" x14ac:dyDescent="0.25">
      <c r="Q3654" s="6"/>
      <c r="W3654" s="6"/>
      <c r="Z3654" s="6"/>
    </row>
    <row r="3655" spans="17:26" x14ac:dyDescent="0.25">
      <c r="Q3655" s="6"/>
      <c r="W3655" s="6"/>
      <c r="Z3655" s="6"/>
    </row>
    <row r="3656" spans="17:26" x14ac:dyDescent="0.25">
      <c r="Q3656" s="6"/>
      <c r="W3656" s="6"/>
      <c r="Z3656" s="6"/>
    </row>
    <row r="3657" spans="17:26" x14ac:dyDescent="0.25">
      <c r="Q3657" s="6"/>
      <c r="W3657" s="6"/>
      <c r="Z3657" s="6"/>
    </row>
    <row r="3658" spans="17:26" x14ac:dyDescent="0.25">
      <c r="Q3658" s="6"/>
      <c r="W3658" s="6"/>
      <c r="Z3658" s="6"/>
    </row>
    <row r="3659" spans="17:26" x14ac:dyDescent="0.25">
      <c r="Q3659" s="6"/>
      <c r="W3659" s="6"/>
      <c r="Z3659" s="6"/>
    </row>
    <row r="3660" spans="17:26" x14ac:dyDescent="0.25">
      <c r="Q3660" s="6"/>
      <c r="W3660" s="6"/>
      <c r="Z3660" s="6"/>
    </row>
    <row r="3661" spans="17:26" x14ac:dyDescent="0.25">
      <c r="Q3661" s="6"/>
      <c r="W3661" s="6"/>
      <c r="Z3661" s="6"/>
    </row>
    <row r="3662" spans="17:26" x14ac:dyDescent="0.25">
      <c r="Q3662" s="6"/>
      <c r="W3662" s="6"/>
      <c r="Z3662" s="6"/>
    </row>
    <row r="3663" spans="17:26" x14ac:dyDescent="0.25">
      <c r="Q3663" s="6"/>
      <c r="W3663" s="6"/>
      <c r="Z3663" s="6"/>
    </row>
    <row r="3664" spans="17:26" x14ac:dyDescent="0.25">
      <c r="Q3664" s="6"/>
      <c r="W3664" s="6"/>
      <c r="Z3664" s="6"/>
    </row>
    <row r="3665" spans="17:26" x14ac:dyDescent="0.25">
      <c r="Q3665" s="6"/>
      <c r="W3665" s="6"/>
      <c r="Z3665" s="6"/>
    </row>
    <row r="3666" spans="17:26" x14ac:dyDescent="0.25">
      <c r="Q3666" s="6"/>
      <c r="W3666" s="6"/>
      <c r="Z3666" s="6"/>
    </row>
    <row r="3667" spans="17:26" x14ac:dyDescent="0.25">
      <c r="Q3667" s="6"/>
      <c r="W3667" s="6"/>
      <c r="Z3667" s="6"/>
    </row>
    <row r="3668" spans="17:26" x14ac:dyDescent="0.25">
      <c r="Q3668" s="6"/>
      <c r="W3668" s="6"/>
      <c r="Z3668" s="6"/>
    </row>
    <row r="3669" spans="17:26" x14ac:dyDescent="0.25">
      <c r="Q3669" s="6"/>
      <c r="W3669" s="6"/>
      <c r="Z3669" s="6"/>
    </row>
    <row r="3670" spans="17:26" x14ac:dyDescent="0.25">
      <c r="Q3670" s="6"/>
      <c r="W3670" s="6"/>
      <c r="Z3670" s="6"/>
    </row>
    <row r="3671" spans="17:26" x14ac:dyDescent="0.25">
      <c r="Q3671" s="6"/>
      <c r="W3671" s="6"/>
      <c r="Z3671" s="6"/>
    </row>
    <row r="3672" spans="17:26" x14ac:dyDescent="0.25">
      <c r="Q3672" s="6"/>
      <c r="W3672" s="6"/>
      <c r="Z3672" s="6"/>
    </row>
    <row r="3673" spans="17:26" x14ac:dyDescent="0.25">
      <c r="Q3673" s="6"/>
      <c r="W3673" s="6"/>
      <c r="Z3673" s="6"/>
    </row>
    <row r="3674" spans="17:26" x14ac:dyDescent="0.25">
      <c r="Q3674" s="6"/>
      <c r="W3674" s="6"/>
      <c r="Z3674" s="6"/>
    </row>
    <row r="3675" spans="17:26" x14ac:dyDescent="0.25">
      <c r="Q3675" s="6"/>
      <c r="W3675" s="6"/>
      <c r="Z3675" s="6"/>
    </row>
    <row r="3676" spans="17:26" x14ac:dyDescent="0.25">
      <c r="Q3676" s="6"/>
      <c r="W3676" s="6"/>
      <c r="Z3676" s="6"/>
    </row>
    <row r="3677" spans="17:26" x14ac:dyDescent="0.25">
      <c r="Q3677" s="6"/>
      <c r="W3677" s="6"/>
      <c r="Z3677" s="6"/>
    </row>
    <row r="3678" spans="17:26" x14ac:dyDescent="0.25">
      <c r="Q3678" s="6"/>
      <c r="W3678" s="6"/>
      <c r="Z3678" s="6"/>
    </row>
    <row r="3679" spans="17:26" x14ac:dyDescent="0.25">
      <c r="Q3679" s="6"/>
      <c r="W3679" s="6"/>
      <c r="Z3679" s="6"/>
    </row>
    <row r="3680" spans="17:26" x14ac:dyDescent="0.25">
      <c r="Q3680" s="6"/>
      <c r="W3680" s="6"/>
      <c r="Z3680" s="6"/>
    </row>
    <row r="3681" spans="17:26" x14ac:dyDescent="0.25">
      <c r="Q3681" s="6"/>
      <c r="W3681" s="6"/>
      <c r="Z3681" s="6"/>
    </row>
    <row r="3682" spans="17:26" x14ac:dyDescent="0.25">
      <c r="Q3682" s="6"/>
      <c r="W3682" s="6"/>
      <c r="Z3682" s="6"/>
    </row>
    <row r="3683" spans="17:26" x14ac:dyDescent="0.25">
      <c r="Q3683" s="6"/>
      <c r="W3683" s="6"/>
      <c r="Z3683" s="6"/>
    </row>
    <row r="3684" spans="17:26" x14ac:dyDescent="0.25">
      <c r="Q3684" s="6"/>
      <c r="W3684" s="6"/>
      <c r="Z3684" s="6"/>
    </row>
    <row r="3685" spans="17:26" x14ac:dyDescent="0.25">
      <c r="Q3685" s="6"/>
      <c r="W3685" s="6"/>
      <c r="Z3685" s="6"/>
    </row>
    <row r="3686" spans="17:26" x14ac:dyDescent="0.25">
      <c r="Q3686" s="6"/>
      <c r="W3686" s="6"/>
      <c r="Z3686" s="6"/>
    </row>
    <row r="3687" spans="17:26" x14ac:dyDescent="0.25">
      <c r="Q3687" s="6"/>
      <c r="W3687" s="6"/>
      <c r="Z3687" s="6"/>
    </row>
    <row r="3688" spans="17:26" x14ac:dyDescent="0.25">
      <c r="Q3688" s="6"/>
      <c r="W3688" s="6"/>
      <c r="Z3688" s="6"/>
    </row>
    <row r="3689" spans="17:26" x14ac:dyDescent="0.25">
      <c r="Q3689" s="6"/>
      <c r="W3689" s="6"/>
      <c r="Z3689" s="6"/>
    </row>
    <row r="3690" spans="17:26" x14ac:dyDescent="0.25">
      <c r="Q3690" s="6"/>
      <c r="W3690" s="6"/>
      <c r="Z3690" s="6"/>
    </row>
    <row r="3691" spans="17:26" x14ac:dyDescent="0.25">
      <c r="Q3691" s="6"/>
      <c r="W3691" s="6"/>
      <c r="Z3691" s="6"/>
    </row>
    <row r="3692" spans="17:26" x14ac:dyDescent="0.25">
      <c r="Q3692" s="6"/>
      <c r="W3692" s="6"/>
      <c r="Z3692" s="6"/>
    </row>
    <row r="3693" spans="17:26" x14ac:dyDescent="0.25">
      <c r="Q3693" s="6"/>
      <c r="W3693" s="6"/>
      <c r="Z3693" s="6"/>
    </row>
    <row r="3694" spans="17:26" x14ac:dyDescent="0.25">
      <c r="Q3694" s="6"/>
      <c r="W3694" s="6"/>
      <c r="Z3694" s="6"/>
    </row>
    <row r="3695" spans="17:26" x14ac:dyDescent="0.25">
      <c r="Q3695" s="6"/>
      <c r="W3695" s="6"/>
      <c r="Z3695" s="6"/>
    </row>
    <row r="3696" spans="17:26" x14ac:dyDescent="0.25">
      <c r="Q3696" s="6"/>
      <c r="W3696" s="6"/>
      <c r="Z3696" s="6"/>
    </row>
    <row r="3697" spans="17:26" x14ac:dyDescent="0.25">
      <c r="Q3697" s="6"/>
      <c r="W3697" s="6"/>
      <c r="Z3697" s="6"/>
    </row>
    <row r="3698" spans="17:26" x14ac:dyDescent="0.25">
      <c r="Q3698" s="6"/>
      <c r="W3698" s="6"/>
      <c r="Z3698" s="6"/>
    </row>
    <row r="3699" spans="17:26" x14ac:dyDescent="0.25">
      <c r="Q3699" s="6"/>
      <c r="W3699" s="6"/>
      <c r="Z3699" s="6"/>
    </row>
    <row r="3700" spans="17:26" x14ac:dyDescent="0.25">
      <c r="Q3700" s="6"/>
      <c r="W3700" s="6"/>
      <c r="Z3700" s="6"/>
    </row>
    <row r="3701" spans="17:26" x14ac:dyDescent="0.25">
      <c r="Q3701" s="6"/>
      <c r="W3701" s="6"/>
      <c r="Z3701" s="6"/>
    </row>
    <row r="3702" spans="17:26" x14ac:dyDescent="0.25">
      <c r="Q3702" s="6"/>
      <c r="W3702" s="6"/>
      <c r="Z3702" s="6"/>
    </row>
    <row r="3703" spans="17:26" x14ac:dyDescent="0.25">
      <c r="Q3703" s="6"/>
      <c r="W3703" s="6"/>
      <c r="Z3703" s="6"/>
    </row>
    <row r="3704" spans="17:26" x14ac:dyDescent="0.25">
      <c r="Q3704" s="6"/>
      <c r="W3704" s="6"/>
      <c r="Z3704" s="6"/>
    </row>
    <row r="3705" spans="17:26" x14ac:dyDescent="0.25">
      <c r="Q3705" s="6"/>
      <c r="W3705" s="6"/>
      <c r="Z3705" s="6"/>
    </row>
    <row r="3706" spans="17:26" x14ac:dyDescent="0.25">
      <c r="Q3706" s="6"/>
      <c r="W3706" s="6"/>
      <c r="Z3706" s="6"/>
    </row>
    <row r="3707" spans="17:26" x14ac:dyDescent="0.25">
      <c r="Q3707" s="6"/>
      <c r="W3707" s="6"/>
      <c r="Z3707" s="6"/>
    </row>
    <row r="3708" spans="17:26" x14ac:dyDescent="0.25">
      <c r="Q3708" s="6"/>
      <c r="W3708" s="6"/>
      <c r="Z3708" s="6"/>
    </row>
    <row r="3709" spans="17:26" x14ac:dyDescent="0.25">
      <c r="Q3709" s="6"/>
      <c r="W3709" s="6"/>
      <c r="Z3709" s="6"/>
    </row>
    <row r="3710" spans="17:26" x14ac:dyDescent="0.25">
      <c r="Q3710" s="6"/>
      <c r="W3710" s="6"/>
      <c r="Z3710" s="6"/>
    </row>
    <row r="3711" spans="17:26" x14ac:dyDescent="0.25">
      <c r="Q3711" s="6"/>
      <c r="W3711" s="6"/>
      <c r="Z3711" s="6"/>
    </row>
    <row r="3712" spans="17:26" x14ac:dyDescent="0.25">
      <c r="Q3712" s="6"/>
      <c r="W3712" s="6"/>
      <c r="Z3712" s="6"/>
    </row>
    <row r="3713" spans="17:26" x14ac:dyDescent="0.25">
      <c r="Q3713" s="6"/>
      <c r="W3713" s="6"/>
      <c r="Z3713" s="6"/>
    </row>
    <row r="3714" spans="17:26" x14ac:dyDescent="0.25">
      <c r="Q3714" s="6"/>
      <c r="W3714" s="6"/>
      <c r="Z3714" s="6"/>
    </row>
    <row r="3715" spans="17:26" x14ac:dyDescent="0.25">
      <c r="Q3715" s="6"/>
      <c r="W3715" s="6"/>
      <c r="Z3715" s="6"/>
    </row>
    <row r="3716" spans="17:26" x14ac:dyDescent="0.25">
      <c r="Q3716" s="6"/>
      <c r="W3716" s="6"/>
      <c r="Z3716" s="6"/>
    </row>
    <row r="3717" spans="17:26" x14ac:dyDescent="0.25">
      <c r="Q3717" s="6"/>
      <c r="W3717" s="6"/>
      <c r="Z3717" s="6"/>
    </row>
    <row r="3718" spans="17:26" x14ac:dyDescent="0.25">
      <c r="Q3718" s="6"/>
      <c r="W3718" s="6"/>
      <c r="Z3718" s="6"/>
    </row>
    <row r="3719" spans="17:26" x14ac:dyDescent="0.25">
      <c r="Q3719" s="6"/>
      <c r="W3719" s="6"/>
      <c r="Z3719" s="6"/>
    </row>
    <row r="3720" spans="17:26" x14ac:dyDescent="0.25">
      <c r="Q3720" s="6"/>
      <c r="W3720" s="6"/>
      <c r="Z3720" s="6"/>
    </row>
    <row r="3721" spans="17:26" x14ac:dyDescent="0.25">
      <c r="Q3721" s="6"/>
      <c r="W3721" s="6"/>
      <c r="Z3721" s="6"/>
    </row>
    <row r="3722" spans="17:26" x14ac:dyDescent="0.25">
      <c r="Q3722" s="6"/>
      <c r="W3722" s="6"/>
      <c r="Z3722" s="6"/>
    </row>
    <row r="3723" spans="17:26" x14ac:dyDescent="0.25">
      <c r="Q3723" s="6"/>
      <c r="W3723" s="6"/>
      <c r="Z3723" s="6"/>
    </row>
    <row r="3724" spans="17:26" x14ac:dyDescent="0.25">
      <c r="Q3724" s="6"/>
      <c r="W3724" s="6"/>
      <c r="Z3724" s="6"/>
    </row>
    <row r="3725" spans="17:26" x14ac:dyDescent="0.25">
      <c r="Q3725" s="6"/>
      <c r="W3725" s="6"/>
      <c r="Z3725" s="6"/>
    </row>
    <row r="3726" spans="17:26" x14ac:dyDescent="0.25">
      <c r="Q3726" s="6"/>
      <c r="W3726" s="6"/>
      <c r="Z3726" s="6"/>
    </row>
    <row r="3727" spans="17:26" x14ac:dyDescent="0.25">
      <c r="Q3727" s="6"/>
      <c r="W3727" s="6"/>
      <c r="Z3727" s="6"/>
    </row>
    <row r="3728" spans="17:26" x14ac:dyDescent="0.25">
      <c r="Q3728" s="6"/>
      <c r="W3728" s="6"/>
      <c r="Z3728" s="6"/>
    </row>
    <row r="3729" spans="17:26" x14ac:dyDescent="0.25">
      <c r="Q3729" s="6"/>
      <c r="W3729" s="6"/>
      <c r="Z3729" s="6"/>
    </row>
    <row r="3730" spans="17:26" x14ac:dyDescent="0.25">
      <c r="Q3730" s="6"/>
      <c r="W3730" s="6"/>
      <c r="Z3730" s="6"/>
    </row>
    <row r="3731" spans="17:26" x14ac:dyDescent="0.25">
      <c r="Q3731" s="6"/>
      <c r="W3731" s="6"/>
      <c r="Z3731" s="6"/>
    </row>
    <row r="3732" spans="17:26" x14ac:dyDescent="0.25">
      <c r="Q3732" s="6"/>
      <c r="W3732" s="6"/>
      <c r="Z3732" s="6"/>
    </row>
    <row r="3733" spans="17:26" x14ac:dyDescent="0.25">
      <c r="Q3733" s="6"/>
      <c r="W3733" s="6"/>
      <c r="Z3733" s="6"/>
    </row>
    <row r="3734" spans="17:26" x14ac:dyDescent="0.25">
      <c r="Q3734" s="6"/>
      <c r="W3734" s="6"/>
      <c r="Z3734" s="6"/>
    </row>
    <row r="3735" spans="17:26" x14ac:dyDescent="0.25">
      <c r="Q3735" s="6"/>
      <c r="W3735" s="6"/>
      <c r="Z3735" s="6"/>
    </row>
    <row r="3736" spans="17:26" x14ac:dyDescent="0.25">
      <c r="Q3736" s="6"/>
      <c r="W3736" s="6"/>
      <c r="Z3736" s="6"/>
    </row>
    <row r="3737" spans="17:26" x14ac:dyDescent="0.25">
      <c r="Q3737" s="6"/>
      <c r="W3737" s="6"/>
      <c r="Z3737" s="6"/>
    </row>
    <row r="3738" spans="17:26" x14ac:dyDescent="0.25">
      <c r="Q3738" s="6"/>
      <c r="W3738" s="6"/>
      <c r="Z3738" s="6"/>
    </row>
    <row r="3739" spans="17:26" x14ac:dyDescent="0.25">
      <c r="Q3739" s="6"/>
      <c r="W3739" s="6"/>
      <c r="Z3739" s="6"/>
    </row>
    <row r="3740" spans="17:26" x14ac:dyDescent="0.25">
      <c r="Q3740" s="6"/>
      <c r="W3740" s="6"/>
      <c r="Z3740" s="6"/>
    </row>
    <row r="3741" spans="17:26" x14ac:dyDescent="0.25">
      <c r="Q3741" s="6"/>
      <c r="W3741" s="6"/>
      <c r="Z3741" s="6"/>
    </row>
    <row r="3742" spans="17:26" x14ac:dyDescent="0.25">
      <c r="Q3742" s="6"/>
      <c r="W3742" s="6"/>
      <c r="Z3742" s="6"/>
    </row>
    <row r="3743" spans="17:26" x14ac:dyDescent="0.25">
      <c r="Q3743" s="6"/>
      <c r="W3743" s="6"/>
      <c r="Z3743" s="6"/>
    </row>
    <row r="3744" spans="17:26" x14ac:dyDescent="0.25">
      <c r="Q3744" s="6"/>
      <c r="W3744" s="6"/>
      <c r="Z3744" s="6"/>
    </row>
    <row r="3745" spans="17:26" x14ac:dyDescent="0.25">
      <c r="Q3745" s="6"/>
      <c r="W3745" s="6"/>
      <c r="Z3745" s="6"/>
    </row>
    <row r="3746" spans="17:26" x14ac:dyDescent="0.25">
      <c r="Q3746" s="6"/>
      <c r="W3746" s="6"/>
      <c r="Z3746" s="6"/>
    </row>
    <row r="3747" spans="17:26" x14ac:dyDescent="0.25">
      <c r="Q3747" s="6"/>
      <c r="W3747" s="6"/>
      <c r="Z3747" s="6"/>
    </row>
    <row r="3748" spans="17:26" x14ac:dyDescent="0.25">
      <c r="Q3748" s="6"/>
      <c r="W3748" s="6"/>
      <c r="Z3748" s="6"/>
    </row>
    <row r="3749" spans="17:26" x14ac:dyDescent="0.25">
      <c r="Q3749" s="6"/>
      <c r="W3749" s="6"/>
      <c r="Z3749" s="6"/>
    </row>
    <row r="3750" spans="17:26" x14ac:dyDescent="0.25">
      <c r="Q3750" s="6"/>
      <c r="W3750" s="6"/>
      <c r="Z3750" s="6"/>
    </row>
    <row r="3751" spans="17:26" x14ac:dyDescent="0.25">
      <c r="Q3751" s="6"/>
      <c r="W3751" s="6"/>
      <c r="Z3751" s="6"/>
    </row>
    <row r="3752" spans="17:26" x14ac:dyDescent="0.25">
      <c r="Q3752" s="6"/>
      <c r="W3752" s="6"/>
      <c r="Z3752" s="6"/>
    </row>
    <row r="3753" spans="17:26" x14ac:dyDescent="0.25">
      <c r="Q3753" s="6"/>
      <c r="W3753" s="6"/>
      <c r="Z3753" s="6"/>
    </row>
    <row r="3754" spans="17:26" x14ac:dyDescent="0.25">
      <c r="Q3754" s="6"/>
      <c r="W3754" s="6"/>
      <c r="Z3754" s="6"/>
    </row>
    <row r="3755" spans="17:26" x14ac:dyDescent="0.25">
      <c r="Q3755" s="6"/>
      <c r="W3755" s="6"/>
      <c r="Z3755" s="6"/>
    </row>
    <row r="3756" spans="17:26" x14ac:dyDescent="0.25">
      <c r="Q3756" s="6"/>
      <c r="W3756" s="6"/>
      <c r="Z3756" s="6"/>
    </row>
    <row r="3757" spans="17:26" x14ac:dyDescent="0.25">
      <c r="Q3757" s="6"/>
      <c r="W3757" s="6"/>
      <c r="Z3757" s="6"/>
    </row>
    <row r="3758" spans="17:26" x14ac:dyDescent="0.25">
      <c r="Q3758" s="6"/>
      <c r="W3758" s="6"/>
      <c r="Z3758" s="6"/>
    </row>
    <row r="3759" spans="17:26" x14ac:dyDescent="0.25">
      <c r="Q3759" s="6"/>
      <c r="W3759" s="6"/>
      <c r="Z3759" s="6"/>
    </row>
    <row r="3760" spans="17:26" x14ac:dyDescent="0.25">
      <c r="Q3760" s="6"/>
      <c r="W3760" s="6"/>
      <c r="Z3760" s="6"/>
    </row>
    <row r="3761" spans="17:26" x14ac:dyDescent="0.25">
      <c r="Q3761" s="6"/>
      <c r="W3761" s="6"/>
      <c r="Z3761" s="6"/>
    </row>
    <row r="3762" spans="17:26" x14ac:dyDescent="0.25">
      <c r="Q3762" s="6"/>
      <c r="W3762" s="6"/>
      <c r="Z3762" s="6"/>
    </row>
    <row r="3763" spans="17:26" x14ac:dyDescent="0.25">
      <c r="Q3763" s="6"/>
      <c r="W3763" s="6"/>
      <c r="Z3763" s="6"/>
    </row>
    <row r="3764" spans="17:26" x14ac:dyDescent="0.25">
      <c r="Q3764" s="6"/>
      <c r="W3764" s="6"/>
      <c r="Z3764" s="6"/>
    </row>
    <row r="3765" spans="17:26" x14ac:dyDescent="0.25">
      <c r="Q3765" s="6"/>
      <c r="W3765" s="6"/>
      <c r="Z3765" s="6"/>
    </row>
    <row r="3766" spans="17:26" x14ac:dyDescent="0.25">
      <c r="Q3766" s="6"/>
      <c r="W3766" s="6"/>
      <c r="Z3766" s="6"/>
    </row>
    <row r="3767" spans="17:26" x14ac:dyDescent="0.25">
      <c r="Q3767" s="6"/>
      <c r="W3767" s="6"/>
      <c r="Z3767" s="6"/>
    </row>
    <row r="3768" spans="17:26" x14ac:dyDescent="0.25">
      <c r="Q3768" s="6"/>
      <c r="W3768" s="6"/>
      <c r="Z3768" s="6"/>
    </row>
    <row r="3769" spans="17:26" x14ac:dyDescent="0.25">
      <c r="Q3769" s="6"/>
      <c r="W3769" s="6"/>
      <c r="Z3769" s="6"/>
    </row>
    <row r="3770" spans="17:26" x14ac:dyDescent="0.25">
      <c r="Q3770" s="6"/>
      <c r="W3770" s="6"/>
      <c r="Z3770" s="6"/>
    </row>
    <row r="3771" spans="17:26" x14ac:dyDescent="0.25">
      <c r="Q3771" s="6"/>
      <c r="W3771" s="6"/>
      <c r="Z3771" s="6"/>
    </row>
    <row r="3772" spans="17:26" x14ac:dyDescent="0.25">
      <c r="Q3772" s="6"/>
      <c r="W3772" s="6"/>
      <c r="Z3772" s="6"/>
    </row>
    <row r="3773" spans="17:26" x14ac:dyDescent="0.25">
      <c r="Q3773" s="6"/>
      <c r="W3773" s="6"/>
      <c r="Z3773" s="6"/>
    </row>
    <row r="3774" spans="17:26" x14ac:dyDescent="0.25">
      <c r="Q3774" s="6"/>
      <c r="W3774" s="6"/>
      <c r="Z3774" s="6"/>
    </row>
    <row r="3775" spans="17:26" x14ac:dyDescent="0.25">
      <c r="Q3775" s="6"/>
      <c r="W3775" s="6"/>
      <c r="Z3775" s="6"/>
    </row>
    <row r="3776" spans="17:26" x14ac:dyDescent="0.25">
      <c r="Q3776" s="6"/>
      <c r="W3776" s="6"/>
      <c r="Z3776" s="6"/>
    </row>
    <row r="3777" spans="17:26" x14ac:dyDescent="0.25">
      <c r="Q3777" s="6"/>
      <c r="W3777" s="6"/>
      <c r="Z3777" s="6"/>
    </row>
    <row r="3778" spans="17:26" x14ac:dyDescent="0.25">
      <c r="Q3778" s="6"/>
      <c r="W3778" s="6"/>
      <c r="Z3778" s="6"/>
    </row>
    <row r="3779" spans="17:26" x14ac:dyDescent="0.25">
      <c r="Q3779" s="6"/>
      <c r="W3779" s="6"/>
      <c r="Z3779" s="6"/>
    </row>
    <row r="3780" spans="17:26" x14ac:dyDescent="0.25">
      <c r="Q3780" s="6"/>
      <c r="W3780" s="6"/>
      <c r="Z3780" s="6"/>
    </row>
    <row r="3781" spans="17:26" x14ac:dyDescent="0.25">
      <c r="Q3781" s="6"/>
      <c r="W3781" s="6"/>
      <c r="Z3781" s="6"/>
    </row>
    <row r="3782" spans="17:26" x14ac:dyDescent="0.25">
      <c r="Q3782" s="6"/>
      <c r="W3782" s="6"/>
      <c r="Z3782" s="6"/>
    </row>
    <row r="3783" spans="17:26" x14ac:dyDescent="0.25">
      <c r="Q3783" s="6"/>
      <c r="W3783" s="6"/>
      <c r="Z3783" s="6"/>
    </row>
    <row r="3784" spans="17:26" x14ac:dyDescent="0.25">
      <c r="Q3784" s="6"/>
      <c r="W3784" s="6"/>
      <c r="Z3784" s="6"/>
    </row>
    <row r="3785" spans="17:26" x14ac:dyDescent="0.25">
      <c r="Q3785" s="6"/>
      <c r="W3785" s="6"/>
      <c r="Z3785" s="6"/>
    </row>
    <row r="3786" spans="17:26" x14ac:dyDescent="0.25">
      <c r="Q3786" s="6"/>
      <c r="W3786" s="6"/>
      <c r="Z3786" s="6"/>
    </row>
    <row r="3787" spans="17:26" x14ac:dyDescent="0.25">
      <c r="Q3787" s="6"/>
      <c r="W3787" s="6"/>
      <c r="Z3787" s="6"/>
    </row>
    <row r="3788" spans="17:26" x14ac:dyDescent="0.25">
      <c r="Q3788" s="6"/>
      <c r="W3788" s="6"/>
      <c r="Z3788" s="6"/>
    </row>
    <row r="3789" spans="17:26" x14ac:dyDescent="0.25">
      <c r="Q3789" s="6"/>
      <c r="W3789" s="6"/>
      <c r="Z3789" s="6"/>
    </row>
    <row r="3790" spans="17:26" x14ac:dyDescent="0.25">
      <c r="Q3790" s="6"/>
      <c r="W3790" s="6"/>
      <c r="Z3790" s="6"/>
    </row>
    <row r="3791" spans="17:26" x14ac:dyDescent="0.25">
      <c r="Q3791" s="6"/>
      <c r="W3791" s="6"/>
      <c r="Z3791" s="6"/>
    </row>
    <row r="3792" spans="17:26" x14ac:dyDescent="0.25">
      <c r="Q3792" s="6"/>
      <c r="W3792" s="6"/>
      <c r="Z3792" s="6"/>
    </row>
    <row r="3793" spans="17:26" x14ac:dyDescent="0.25">
      <c r="Q3793" s="6"/>
      <c r="W3793" s="6"/>
      <c r="Z3793" s="6"/>
    </row>
    <row r="3794" spans="17:26" x14ac:dyDescent="0.25">
      <c r="Q3794" s="6"/>
      <c r="W3794" s="6"/>
      <c r="Z3794" s="6"/>
    </row>
    <row r="3795" spans="17:26" x14ac:dyDescent="0.25">
      <c r="Q3795" s="6"/>
      <c r="W3795" s="6"/>
      <c r="Z3795" s="6"/>
    </row>
    <row r="3796" spans="17:26" x14ac:dyDescent="0.25">
      <c r="Q3796" s="6"/>
      <c r="W3796" s="6"/>
      <c r="Z3796" s="6"/>
    </row>
    <row r="3797" spans="17:26" x14ac:dyDescent="0.25">
      <c r="Q3797" s="6"/>
      <c r="W3797" s="6"/>
      <c r="Z3797" s="6"/>
    </row>
    <row r="3798" spans="17:26" x14ac:dyDescent="0.25">
      <c r="Q3798" s="6"/>
      <c r="W3798" s="6"/>
      <c r="Z3798" s="6"/>
    </row>
    <row r="3799" spans="17:26" x14ac:dyDescent="0.25">
      <c r="Q3799" s="6"/>
      <c r="W3799" s="6"/>
      <c r="Z3799" s="6"/>
    </row>
    <row r="3800" spans="17:26" x14ac:dyDescent="0.25">
      <c r="Q3800" s="6"/>
      <c r="W3800" s="6"/>
      <c r="Z3800" s="6"/>
    </row>
    <row r="3801" spans="17:26" x14ac:dyDescent="0.25">
      <c r="Q3801" s="6"/>
      <c r="W3801" s="6"/>
      <c r="Z3801" s="6"/>
    </row>
    <row r="3802" spans="17:26" x14ac:dyDescent="0.25">
      <c r="Q3802" s="6"/>
      <c r="W3802" s="6"/>
      <c r="Z3802" s="6"/>
    </row>
    <row r="3803" spans="17:26" x14ac:dyDescent="0.25">
      <c r="Q3803" s="6"/>
      <c r="W3803" s="6"/>
      <c r="Z3803" s="6"/>
    </row>
    <row r="3804" spans="17:26" x14ac:dyDescent="0.25">
      <c r="Q3804" s="6"/>
      <c r="W3804" s="6"/>
      <c r="Z3804" s="6"/>
    </row>
    <row r="3805" spans="17:26" x14ac:dyDescent="0.25">
      <c r="Q3805" s="6"/>
      <c r="W3805" s="6"/>
      <c r="Z3805" s="6"/>
    </row>
    <row r="3806" spans="17:26" x14ac:dyDescent="0.25">
      <c r="Q3806" s="6"/>
      <c r="W3806" s="6"/>
      <c r="Z3806" s="6"/>
    </row>
    <row r="3807" spans="17:26" x14ac:dyDescent="0.25">
      <c r="Q3807" s="6"/>
      <c r="W3807" s="6"/>
      <c r="Z3807" s="6"/>
    </row>
    <row r="3808" spans="17:26" x14ac:dyDescent="0.25">
      <c r="Q3808" s="6"/>
      <c r="W3808" s="6"/>
      <c r="Z3808" s="6"/>
    </row>
    <row r="3809" spans="17:26" x14ac:dyDescent="0.25">
      <c r="Q3809" s="6"/>
      <c r="W3809" s="6"/>
      <c r="Z3809" s="6"/>
    </row>
    <row r="3810" spans="17:26" x14ac:dyDescent="0.25">
      <c r="Q3810" s="6"/>
      <c r="W3810" s="6"/>
      <c r="Z3810" s="6"/>
    </row>
    <row r="3811" spans="17:26" x14ac:dyDescent="0.25">
      <c r="Q3811" s="6"/>
      <c r="W3811" s="6"/>
      <c r="Z3811" s="6"/>
    </row>
    <row r="3812" spans="17:26" x14ac:dyDescent="0.25">
      <c r="Q3812" s="6"/>
      <c r="W3812" s="6"/>
      <c r="Z3812" s="6"/>
    </row>
    <row r="3813" spans="17:26" x14ac:dyDescent="0.25">
      <c r="Q3813" s="6"/>
      <c r="W3813" s="6"/>
      <c r="Z3813" s="6"/>
    </row>
    <row r="3814" spans="17:26" x14ac:dyDescent="0.25">
      <c r="Q3814" s="6"/>
      <c r="W3814" s="6"/>
      <c r="Z3814" s="6"/>
    </row>
    <row r="3815" spans="17:26" x14ac:dyDescent="0.25">
      <c r="Q3815" s="6"/>
      <c r="W3815" s="6"/>
      <c r="Z3815" s="6"/>
    </row>
    <row r="3816" spans="17:26" x14ac:dyDescent="0.25">
      <c r="Q3816" s="6"/>
      <c r="W3816" s="6"/>
      <c r="Z3816" s="6"/>
    </row>
    <row r="3817" spans="17:26" x14ac:dyDescent="0.25">
      <c r="Q3817" s="6"/>
      <c r="W3817" s="6"/>
      <c r="Z3817" s="6"/>
    </row>
    <row r="3818" spans="17:26" x14ac:dyDescent="0.25">
      <c r="Q3818" s="6"/>
      <c r="W3818" s="6"/>
      <c r="Z3818" s="6"/>
    </row>
    <row r="3819" spans="17:26" x14ac:dyDescent="0.25">
      <c r="Q3819" s="6"/>
      <c r="W3819" s="6"/>
      <c r="Z3819" s="6"/>
    </row>
    <row r="3820" spans="17:26" x14ac:dyDescent="0.25">
      <c r="Q3820" s="6"/>
      <c r="W3820" s="6"/>
      <c r="Z3820" s="6"/>
    </row>
    <row r="3821" spans="17:26" x14ac:dyDescent="0.25">
      <c r="Q3821" s="6"/>
      <c r="W3821" s="6"/>
      <c r="Z3821" s="6"/>
    </row>
    <row r="3822" spans="17:26" x14ac:dyDescent="0.25">
      <c r="Q3822" s="6"/>
      <c r="W3822" s="6"/>
      <c r="Z3822" s="6"/>
    </row>
    <row r="3823" spans="17:26" x14ac:dyDescent="0.25">
      <c r="Q3823" s="6"/>
      <c r="W3823" s="6"/>
      <c r="Z3823" s="6"/>
    </row>
    <row r="3824" spans="17:26" x14ac:dyDescent="0.25">
      <c r="Q3824" s="6"/>
      <c r="W3824" s="6"/>
      <c r="Z3824" s="6"/>
    </row>
    <row r="3825" spans="17:26" x14ac:dyDescent="0.25">
      <c r="Q3825" s="6"/>
      <c r="W3825" s="6"/>
      <c r="Z3825" s="6"/>
    </row>
    <row r="3826" spans="17:26" x14ac:dyDescent="0.25">
      <c r="Q3826" s="6"/>
      <c r="W3826" s="6"/>
      <c r="Z3826" s="6"/>
    </row>
    <row r="3827" spans="17:26" x14ac:dyDescent="0.25">
      <c r="Q3827" s="6"/>
      <c r="W3827" s="6"/>
      <c r="Z3827" s="6"/>
    </row>
    <row r="3828" spans="17:26" x14ac:dyDescent="0.25">
      <c r="Q3828" s="6"/>
      <c r="W3828" s="6"/>
      <c r="Z3828" s="6"/>
    </row>
    <row r="3829" spans="17:26" x14ac:dyDescent="0.25">
      <c r="Q3829" s="6"/>
      <c r="W3829" s="6"/>
      <c r="Z3829" s="6"/>
    </row>
    <row r="3830" spans="17:26" x14ac:dyDescent="0.25">
      <c r="Q3830" s="6"/>
      <c r="W3830" s="6"/>
      <c r="Z3830" s="6"/>
    </row>
    <row r="3831" spans="17:26" x14ac:dyDescent="0.25">
      <c r="Q3831" s="6"/>
      <c r="W3831" s="6"/>
      <c r="Z3831" s="6"/>
    </row>
    <row r="3832" spans="17:26" x14ac:dyDescent="0.25">
      <c r="Q3832" s="6"/>
      <c r="W3832" s="6"/>
      <c r="Z3832" s="6"/>
    </row>
    <row r="3833" spans="17:26" x14ac:dyDescent="0.25">
      <c r="Q3833" s="6"/>
      <c r="W3833" s="6"/>
      <c r="Z3833" s="6"/>
    </row>
    <row r="3834" spans="17:26" x14ac:dyDescent="0.25">
      <c r="Q3834" s="6"/>
      <c r="W3834" s="6"/>
      <c r="Z3834" s="6"/>
    </row>
    <row r="3835" spans="17:26" x14ac:dyDescent="0.25">
      <c r="Q3835" s="6"/>
      <c r="W3835" s="6"/>
      <c r="Z3835" s="6"/>
    </row>
    <row r="3836" spans="17:26" x14ac:dyDescent="0.25">
      <c r="Q3836" s="6"/>
      <c r="W3836" s="6"/>
      <c r="Z3836" s="6"/>
    </row>
    <row r="3837" spans="17:26" x14ac:dyDescent="0.25">
      <c r="Q3837" s="6"/>
      <c r="W3837" s="6"/>
      <c r="Z3837" s="6"/>
    </row>
    <row r="3838" spans="17:26" x14ac:dyDescent="0.25">
      <c r="Q3838" s="6"/>
      <c r="W3838" s="6"/>
      <c r="Z3838" s="6"/>
    </row>
    <row r="3839" spans="17:26" x14ac:dyDescent="0.25">
      <c r="Q3839" s="6"/>
      <c r="W3839" s="6"/>
      <c r="Z3839" s="6"/>
    </row>
    <row r="3840" spans="17:26" x14ac:dyDescent="0.25">
      <c r="Q3840" s="6"/>
      <c r="W3840" s="6"/>
      <c r="Z3840" s="6"/>
    </row>
    <row r="3841" spans="17:26" x14ac:dyDescent="0.25">
      <c r="Q3841" s="6"/>
      <c r="W3841" s="6"/>
      <c r="Z3841" s="6"/>
    </row>
    <row r="3842" spans="17:26" x14ac:dyDescent="0.25">
      <c r="Q3842" s="6"/>
      <c r="W3842" s="6"/>
      <c r="Z3842" s="6"/>
    </row>
    <row r="3843" spans="17:26" x14ac:dyDescent="0.25">
      <c r="Q3843" s="6"/>
      <c r="W3843" s="6"/>
      <c r="Z3843" s="6"/>
    </row>
    <row r="3844" spans="17:26" x14ac:dyDescent="0.25">
      <c r="Q3844" s="6"/>
      <c r="W3844" s="6"/>
      <c r="Z3844" s="6"/>
    </row>
    <row r="3845" spans="17:26" x14ac:dyDescent="0.25">
      <c r="Q3845" s="6"/>
      <c r="W3845" s="6"/>
      <c r="Z3845" s="6"/>
    </row>
    <row r="3846" spans="17:26" x14ac:dyDescent="0.25">
      <c r="Q3846" s="6"/>
      <c r="W3846" s="6"/>
      <c r="Z3846" s="6"/>
    </row>
    <row r="3847" spans="17:26" x14ac:dyDescent="0.25">
      <c r="Q3847" s="6"/>
      <c r="W3847" s="6"/>
      <c r="Z3847" s="6"/>
    </row>
    <row r="3848" spans="17:26" x14ac:dyDescent="0.25">
      <c r="Q3848" s="6"/>
      <c r="W3848" s="6"/>
      <c r="Z3848" s="6"/>
    </row>
    <row r="3849" spans="17:26" x14ac:dyDescent="0.25">
      <c r="Q3849" s="6"/>
      <c r="W3849" s="6"/>
      <c r="Z3849" s="6"/>
    </row>
    <row r="3850" spans="17:26" x14ac:dyDescent="0.25">
      <c r="Q3850" s="6"/>
      <c r="W3850" s="6"/>
      <c r="Z3850" s="6"/>
    </row>
    <row r="3851" spans="17:26" x14ac:dyDescent="0.25">
      <c r="Q3851" s="6"/>
      <c r="W3851" s="6"/>
      <c r="Z3851" s="6"/>
    </row>
    <row r="3852" spans="17:26" x14ac:dyDescent="0.25">
      <c r="Q3852" s="6"/>
      <c r="W3852" s="6"/>
      <c r="Z3852" s="6"/>
    </row>
    <row r="3853" spans="17:26" x14ac:dyDescent="0.25">
      <c r="Q3853" s="6"/>
      <c r="W3853" s="6"/>
      <c r="Z3853" s="6"/>
    </row>
    <row r="3854" spans="17:26" x14ac:dyDescent="0.25">
      <c r="Q3854" s="6"/>
      <c r="W3854" s="6"/>
      <c r="Z3854" s="6"/>
    </row>
    <row r="3855" spans="17:26" x14ac:dyDescent="0.25">
      <c r="Q3855" s="6"/>
      <c r="W3855" s="6"/>
      <c r="Z3855" s="6"/>
    </row>
    <row r="3856" spans="17:26" x14ac:dyDescent="0.25">
      <c r="Q3856" s="6"/>
      <c r="W3856" s="6"/>
      <c r="Z3856" s="6"/>
    </row>
    <row r="3857" spans="17:26" x14ac:dyDescent="0.25">
      <c r="Q3857" s="6"/>
      <c r="W3857" s="6"/>
      <c r="Z3857" s="6"/>
    </row>
    <row r="3858" spans="17:26" x14ac:dyDescent="0.25">
      <c r="Q3858" s="6"/>
      <c r="W3858" s="6"/>
      <c r="Z3858" s="6"/>
    </row>
    <row r="3859" spans="17:26" x14ac:dyDescent="0.25">
      <c r="Q3859" s="6"/>
      <c r="W3859" s="6"/>
      <c r="Z3859" s="6"/>
    </row>
    <row r="3860" spans="17:26" x14ac:dyDescent="0.25">
      <c r="Q3860" s="6"/>
      <c r="W3860" s="6"/>
      <c r="Z3860" s="6"/>
    </row>
    <row r="3861" spans="17:26" x14ac:dyDescent="0.25">
      <c r="Q3861" s="6"/>
      <c r="W3861" s="6"/>
      <c r="Z3861" s="6"/>
    </row>
    <row r="3862" spans="17:26" x14ac:dyDescent="0.25">
      <c r="Q3862" s="6"/>
      <c r="W3862" s="6"/>
      <c r="Z3862" s="6"/>
    </row>
    <row r="3863" spans="17:26" x14ac:dyDescent="0.25">
      <c r="Q3863" s="6"/>
      <c r="W3863" s="6"/>
      <c r="Z3863" s="6"/>
    </row>
    <row r="3864" spans="17:26" x14ac:dyDescent="0.25">
      <c r="Q3864" s="6"/>
      <c r="W3864" s="6"/>
      <c r="Z3864" s="6"/>
    </row>
    <row r="3865" spans="17:26" x14ac:dyDescent="0.25">
      <c r="Q3865" s="6"/>
      <c r="W3865" s="6"/>
      <c r="Z3865" s="6"/>
    </row>
    <row r="3866" spans="17:26" x14ac:dyDescent="0.25">
      <c r="Q3866" s="6"/>
      <c r="W3866" s="6"/>
      <c r="Z3866" s="6"/>
    </row>
    <row r="3867" spans="17:26" x14ac:dyDescent="0.25">
      <c r="Q3867" s="6"/>
      <c r="W3867" s="6"/>
      <c r="Z3867" s="6"/>
    </row>
    <row r="3868" spans="17:26" x14ac:dyDescent="0.25">
      <c r="Q3868" s="6"/>
      <c r="W3868" s="6"/>
      <c r="Z3868" s="6"/>
    </row>
    <row r="3869" spans="17:26" x14ac:dyDescent="0.25">
      <c r="Q3869" s="6"/>
      <c r="W3869" s="6"/>
      <c r="Z3869" s="6"/>
    </row>
    <row r="3870" spans="17:26" x14ac:dyDescent="0.25">
      <c r="Q3870" s="6"/>
      <c r="W3870" s="6"/>
      <c r="Z3870" s="6"/>
    </row>
    <row r="3871" spans="17:26" x14ac:dyDescent="0.25">
      <c r="Q3871" s="6"/>
      <c r="W3871" s="6"/>
      <c r="Z3871" s="6"/>
    </row>
    <row r="3872" spans="17:26" x14ac:dyDescent="0.25">
      <c r="Q3872" s="6"/>
      <c r="W3872" s="6"/>
      <c r="Z3872" s="6"/>
    </row>
    <row r="3873" spans="17:26" x14ac:dyDescent="0.25">
      <c r="Q3873" s="6"/>
      <c r="W3873" s="6"/>
      <c r="Z3873" s="6"/>
    </row>
    <row r="3874" spans="17:26" x14ac:dyDescent="0.25">
      <c r="Q3874" s="6"/>
      <c r="W3874" s="6"/>
      <c r="Z3874" s="6"/>
    </row>
    <row r="3875" spans="17:26" x14ac:dyDescent="0.25">
      <c r="Q3875" s="6"/>
      <c r="W3875" s="6"/>
      <c r="Z3875" s="6"/>
    </row>
    <row r="3876" spans="17:26" x14ac:dyDescent="0.25">
      <c r="Q3876" s="6"/>
      <c r="W3876" s="6"/>
      <c r="Z3876" s="6"/>
    </row>
    <row r="3877" spans="17:26" x14ac:dyDescent="0.25">
      <c r="Q3877" s="6"/>
      <c r="W3877" s="6"/>
      <c r="Z3877" s="6"/>
    </row>
    <row r="3878" spans="17:26" x14ac:dyDescent="0.25">
      <c r="Q3878" s="6"/>
      <c r="W3878" s="6"/>
      <c r="Z3878" s="6"/>
    </row>
    <row r="3879" spans="17:26" x14ac:dyDescent="0.25">
      <c r="Q3879" s="6"/>
      <c r="W3879" s="6"/>
      <c r="Z3879" s="6"/>
    </row>
    <row r="3880" spans="17:26" x14ac:dyDescent="0.25">
      <c r="Q3880" s="6"/>
      <c r="W3880" s="6"/>
      <c r="Z3880" s="6"/>
    </row>
    <row r="3881" spans="17:26" x14ac:dyDescent="0.25">
      <c r="Q3881" s="6"/>
      <c r="W3881" s="6"/>
      <c r="Z3881" s="6"/>
    </row>
    <row r="3882" spans="17:26" x14ac:dyDescent="0.25">
      <c r="Q3882" s="6"/>
      <c r="W3882" s="6"/>
      <c r="Z3882" s="6"/>
    </row>
    <row r="3883" spans="17:26" x14ac:dyDescent="0.25">
      <c r="Q3883" s="6"/>
      <c r="W3883" s="6"/>
      <c r="Z3883" s="6"/>
    </row>
    <row r="3884" spans="17:26" x14ac:dyDescent="0.25">
      <c r="Q3884" s="6"/>
      <c r="W3884" s="6"/>
      <c r="Z3884" s="6"/>
    </row>
    <row r="3885" spans="17:26" x14ac:dyDescent="0.25">
      <c r="Q3885" s="6"/>
      <c r="W3885" s="6"/>
      <c r="Z3885" s="6"/>
    </row>
    <row r="3886" spans="17:26" x14ac:dyDescent="0.25">
      <c r="Q3886" s="6"/>
      <c r="W3886" s="6"/>
      <c r="Z3886" s="6"/>
    </row>
    <row r="3887" spans="17:26" x14ac:dyDescent="0.25">
      <c r="Q3887" s="6"/>
      <c r="W3887" s="6"/>
      <c r="Z3887" s="6"/>
    </row>
    <row r="3888" spans="17:26" x14ac:dyDescent="0.25">
      <c r="Q3888" s="6"/>
      <c r="W3888" s="6"/>
      <c r="Z3888" s="6"/>
    </row>
    <row r="3889" spans="17:26" x14ac:dyDescent="0.25">
      <c r="Q3889" s="6"/>
      <c r="W3889" s="6"/>
      <c r="Z3889" s="6"/>
    </row>
    <row r="3890" spans="17:26" x14ac:dyDescent="0.25">
      <c r="Q3890" s="6"/>
      <c r="W3890" s="6"/>
      <c r="Z3890" s="6"/>
    </row>
    <row r="3891" spans="17:26" x14ac:dyDescent="0.25">
      <c r="Q3891" s="6"/>
      <c r="W3891" s="6"/>
      <c r="Z3891" s="6"/>
    </row>
    <row r="3892" spans="17:26" x14ac:dyDescent="0.25">
      <c r="Q3892" s="6"/>
      <c r="W3892" s="6"/>
      <c r="Z3892" s="6"/>
    </row>
    <row r="3893" spans="17:26" x14ac:dyDescent="0.25">
      <c r="Q3893" s="6"/>
      <c r="W3893" s="6"/>
      <c r="Z3893" s="6"/>
    </row>
    <row r="3894" spans="17:26" x14ac:dyDescent="0.25">
      <c r="Q3894" s="6"/>
      <c r="W3894" s="6"/>
      <c r="Z3894" s="6"/>
    </row>
    <row r="3895" spans="17:26" x14ac:dyDescent="0.25">
      <c r="Q3895" s="6"/>
      <c r="W3895" s="6"/>
      <c r="Z3895" s="6"/>
    </row>
    <row r="3896" spans="17:26" x14ac:dyDescent="0.25">
      <c r="Q3896" s="6"/>
      <c r="W3896" s="6"/>
      <c r="Z3896" s="6"/>
    </row>
    <row r="3897" spans="17:26" x14ac:dyDescent="0.25">
      <c r="Q3897" s="6"/>
      <c r="W3897" s="6"/>
      <c r="Z3897" s="6"/>
    </row>
    <row r="3898" spans="17:26" x14ac:dyDescent="0.25">
      <c r="Q3898" s="6"/>
      <c r="W3898" s="6"/>
      <c r="Z3898" s="6"/>
    </row>
    <row r="3899" spans="17:26" x14ac:dyDescent="0.25">
      <c r="Q3899" s="6"/>
      <c r="W3899" s="6"/>
      <c r="Z3899" s="6"/>
    </row>
    <row r="3900" spans="17:26" x14ac:dyDescent="0.25">
      <c r="Q3900" s="6"/>
      <c r="W3900" s="6"/>
      <c r="Z3900" s="6"/>
    </row>
    <row r="3901" spans="17:26" x14ac:dyDescent="0.25">
      <c r="Q3901" s="6"/>
      <c r="W3901" s="6"/>
      <c r="Z3901" s="6"/>
    </row>
    <row r="3902" spans="17:26" x14ac:dyDescent="0.25">
      <c r="Q3902" s="6"/>
      <c r="W3902" s="6"/>
      <c r="Z3902" s="6"/>
    </row>
    <row r="3903" spans="17:26" x14ac:dyDescent="0.25">
      <c r="Q3903" s="6"/>
      <c r="W3903" s="6"/>
      <c r="Z3903" s="6"/>
    </row>
    <row r="3904" spans="17:26" x14ac:dyDescent="0.25">
      <c r="Q3904" s="6"/>
      <c r="W3904" s="6"/>
      <c r="Z3904" s="6"/>
    </row>
    <row r="3905" spans="17:26" x14ac:dyDescent="0.25">
      <c r="Q3905" s="6"/>
      <c r="W3905" s="6"/>
      <c r="Z3905" s="6"/>
    </row>
    <row r="3906" spans="17:26" x14ac:dyDescent="0.25">
      <c r="Q3906" s="6"/>
      <c r="W3906" s="6"/>
      <c r="Z3906" s="6"/>
    </row>
    <row r="3907" spans="17:26" x14ac:dyDescent="0.25">
      <c r="Q3907" s="6"/>
      <c r="W3907" s="6"/>
      <c r="Z3907" s="6"/>
    </row>
    <row r="3908" spans="17:26" x14ac:dyDescent="0.25">
      <c r="Q3908" s="6"/>
      <c r="W3908" s="6"/>
      <c r="Z3908" s="6"/>
    </row>
    <row r="3909" spans="17:26" x14ac:dyDescent="0.25">
      <c r="Q3909" s="6"/>
      <c r="W3909" s="6"/>
      <c r="Z3909" s="6"/>
    </row>
    <row r="3910" spans="17:26" x14ac:dyDescent="0.25">
      <c r="Q3910" s="6"/>
      <c r="W3910" s="6"/>
      <c r="Z3910" s="6"/>
    </row>
    <row r="3911" spans="17:26" x14ac:dyDescent="0.25">
      <c r="Q3911" s="6"/>
      <c r="W3911" s="6"/>
      <c r="Z3911" s="6"/>
    </row>
    <row r="3912" spans="17:26" x14ac:dyDescent="0.25">
      <c r="Q3912" s="6"/>
      <c r="W3912" s="6"/>
      <c r="Z3912" s="6"/>
    </row>
    <row r="3913" spans="17:26" x14ac:dyDescent="0.25">
      <c r="Q3913" s="6"/>
      <c r="W3913" s="6"/>
      <c r="Z3913" s="6"/>
    </row>
    <row r="3914" spans="17:26" x14ac:dyDescent="0.25">
      <c r="Q3914" s="6"/>
      <c r="W3914" s="6"/>
      <c r="Z3914" s="6"/>
    </row>
    <row r="3915" spans="17:26" x14ac:dyDescent="0.25">
      <c r="Q3915" s="6"/>
      <c r="W3915" s="6"/>
      <c r="Z3915" s="6"/>
    </row>
    <row r="3916" spans="17:26" x14ac:dyDescent="0.25">
      <c r="Q3916" s="6"/>
      <c r="W3916" s="6"/>
      <c r="Z3916" s="6"/>
    </row>
    <row r="3917" spans="17:26" x14ac:dyDescent="0.25">
      <c r="Q3917" s="6"/>
      <c r="W3917" s="6"/>
      <c r="Z3917" s="6"/>
    </row>
    <row r="3918" spans="17:26" x14ac:dyDescent="0.25">
      <c r="Q3918" s="6"/>
      <c r="W3918" s="6"/>
      <c r="Z3918" s="6"/>
    </row>
    <row r="3919" spans="17:26" x14ac:dyDescent="0.25">
      <c r="Q3919" s="6"/>
      <c r="W3919" s="6"/>
      <c r="Z3919" s="6"/>
    </row>
    <row r="3920" spans="17:26" x14ac:dyDescent="0.25">
      <c r="Q3920" s="6"/>
      <c r="W3920" s="6"/>
      <c r="Z3920" s="6"/>
    </row>
    <row r="3921" spans="17:26" x14ac:dyDescent="0.25">
      <c r="Q3921" s="6"/>
      <c r="W3921" s="6"/>
      <c r="Z3921" s="6"/>
    </row>
    <row r="3922" spans="17:26" x14ac:dyDescent="0.25">
      <c r="Q3922" s="6"/>
      <c r="W3922" s="6"/>
      <c r="Z3922" s="6"/>
    </row>
    <row r="3923" spans="17:26" x14ac:dyDescent="0.25">
      <c r="Q3923" s="6"/>
      <c r="W3923" s="6"/>
      <c r="Z3923" s="6"/>
    </row>
    <row r="3924" spans="17:26" x14ac:dyDescent="0.25">
      <c r="Q3924" s="6"/>
      <c r="W3924" s="6"/>
      <c r="Z3924" s="6"/>
    </row>
    <row r="3925" spans="17:26" x14ac:dyDescent="0.25">
      <c r="Q3925" s="6"/>
      <c r="W3925" s="6"/>
      <c r="Z3925" s="6"/>
    </row>
    <row r="3926" spans="17:26" x14ac:dyDescent="0.25">
      <c r="Q3926" s="6"/>
      <c r="W3926" s="6"/>
      <c r="Z3926" s="6"/>
    </row>
    <row r="3927" spans="17:26" x14ac:dyDescent="0.25">
      <c r="Q3927" s="6"/>
      <c r="W3927" s="6"/>
      <c r="Z3927" s="6"/>
    </row>
    <row r="3928" spans="17:26" x14ac:dyDescent="0.25">
      <c r="Q3928" s="6"/>
      <c r="W3928" s="6"/>
      <c r="Z3928" s="6"/>
    </row>
    <row r="3929" spans="17:26" x14ac:dyDescent="0.25">
      <c r="Q3929" s="6"/>
      <c r="W3929" s="6"/>
      <c r="Z3929" s="6"/>
    </row>
    <row r="3930" spans="17:26" x14ac:dyDescent="0.25">
      <c r="Q3930" s="6"/>
      <c r="W3930" s="6"/>
      <c r="Z3930" s="6"/>
    </row>
    <row r="3931" spans="17:26" x14ac:dyDescent="0.25">
      <c r="Q3931" s="6"/>
      <c r="W3931" s="6"/>
      <c r="Z3931" s="6"/>
    </row>
    <row r="3932" spans="17:26" x14ac:dyDescent="0.25">
      <c r="Q3932" s="6"/>
      <c r="W3932" s="6"/>
      <c r="Z3932" s="6"/>
    </row>
    <row r="3933" spans="17:26" x14ac:dyDescent="0.25">
      <c r="Q3933" s="6"/>
      <c r="W3933" s="6"/>
      <c r="Z3933" s="6"/>
    </row>
    <row r="3934" spans="17:26" x14ac:dyDescent="0.25">
      <c r="Q3934" s="6"/>
      <c r="W3934" s="6"/>
      <c r="Z3934" s="6"/>
    </row>
    <row r="3935" spans="17:26" x14ac:dyDescent="0.25">
      <c r="Q3935" s="6"/>
      <c r="W3935" s="6"/>
      <c r="Z3935" s="6"/>
    </row>
    <row r="3936" spans="17:26" x14ac:dyDescent="0.25">
      <c r="Q3936" s="6"/>
      <c r="W3936" s="6"/>
      <c r="Z3936" s="6"/>
    </row>
    <row r="3937" spans="17:26" x14ac:dyDescent="0.25">
      <c r="Q3937" s="6"/>
      <c r="W3937" s="6"/>
      <c r="Z3937" s="6"/>
    </row>
    <row r="3938" spans="17:26" x14ac:dyDescent="0.25">
      <c r="Q3938" s="6"/>
      <c r="W3938" s="6"/>
      <c r="Z3938" s="6"/>
    </row>
    <row r="3939" spans="17:26" x14ac:dyDescent="0.25">
      <c r="Q3939" s="6"/>
      <c r="W3939" s="6"/>
      <c r="Z3939" s="6"/>
    </row>
    <row r="3940" spans="17:26" x14ac:dyDescent="0.25">
      <c r="Q3940" s="6"/>
      <c r="W3940" s="6"/>
      <c r="Z3940" s="6"/>
    </row>
    <row r="3941" spans="17:26" x14ac:dyDescent="0.25">
      <c r="Q3941" s="6"/>
      <c r="W3941" s="6"/>
      <c r="Z3941" s="6"/>
    </row>
    <row r="3942" spans="17:26" x14ac:dyDescent="0.25">
      <c r="Q3942" s="6"/>
      <c r="W3942" s="6"/>
      <c r="Z3942" s="6"/>
    </row>
    <row r="3943" spans="17:26" x14ac:dyDescent="0.25">
      <c r="Q3943" s="6"/>
      <c r="W3943" s="6"/>
      <c r="Z3943" s="6"/>
    </row>
    <row r="3944" spans="17:26" x14ac:dyDescent="0.25">
      <c r="Q3944" s="6"/>
      <c r="W3944" s="6"/>
      <c r="Z3944" s="6"/>
    </row>
    <row r="3945" spans="17:26" x14ac:dyDescent="0.25">
      <c r="Q3945" s="6"/>
      <c r="W3945" s="6"/>
      <c r="Z3945" s="6"/>
    </row>
    <row r="3946" spans="17:26" x14ac:dyDescent="0.25">
      <c r="Q3946" s="6"/>
      <c r="W3946" s="6"/>
      <c r="Z3946" s="6"/>
    </row>
    <row r="3947" spans="17:26" x14ac:dyDescent="0.25">
      <c r="Q3947" s="6"/>
      <c r="W3947" s="6"/>
      <c r="Z3947" s="6"/>
    </row>
    <row r="3948" spans="17:26" x14ac:dyDescent="0.25">
      <c r="Q3948" s="6"/>
      <c r="W3948" s="6"/>
      <c r="Z3948" s="6"/>
    </row>
    <row r="3949" spans="17:26" x14ac:dyDescent="0.25">
      <c r="Q3949" s="6"/>
      <c r="W3949" s="6"/>
      <c r="Z3949" s="6"/>
    </row>
    <row r="3950" spans="17:26" x14ac:dyDescent="0.25">
      <c r="Q3950" s="6"/>
      <c r="W3950" s="6"/>
      <c r="Z3950" s="6"/>
    </row>
    <row r="3951" spans="17:26" x14ac:dyDescent="0.25">
      <c r="Q3951" s="6"/>
      <c r="W3951" s="6"/>
      <c r="Z3951" s="6"/>
    </row>
    <row r="3952" spans="17:26" x14ac:dyDescent="0.25">
      <c r="Q3952" s="6"/>
      <c r="W3952" s="6"/>
      <c r="Z3952" s="6"/>
    </row>
    <row r="3953" spans="17:26" x14ac:dyDescent="0.25">
      <c r="Q3953" s="6"/>
      <c r="W3953" s="6"/>
      <c r="Z3953" s="6"/>
    </row>
    <row r="3954" spans="17:26" x14ac:dyDescent="0.25">
      <c r="Q3954" s="6"/>
      <c r="W3954" s="6"/>
      <c r="Z3954" s="6"/>
    </row>
    <row r="3955" spans="17:26" x14ac:dyDescent="0.25">
      <c r="Q3955" s="6"/>
      <c r="W3955" s="6"/>
      <c r="Z3955" s="6"/>
    </row>
    <row r="3956" spans="17:26" x14ac:dyDescent="0.25">
      <c r="Q3956" s="6"/>
      <c r="W3956" s="6"/>
      <c r="Z3956" s="6"/>
    </row>
    <row r="3957" spans="17:26" x14ac:dyDescent="0.25">
      <c r="Q3957" s="6"/>
      <c r="W3957" s="6"/>
      <c r="Z3957" s="6"/>
    </row>
    <row r="3958" spans="17:26" x14ac:dyDescent="0.25">
      <c r="Q3958" s="6"/>
      <c r="W3958" s="6"/>
      <c r="Z3958" s="6"/>
    </row>
    <row r="3959" spans="17:26" x14ac:dyDescent="0.25">
      <c r="Q3959" s="6"/>
      <c r="W3959" s="6"/>
      <c r="Z3959" s="6"/>
    </row>
    <row r="3960" spans="17:26" x14ac:dyDescent="0.25">
      <c r="Q3960" s="6"/>
      <c r="W3960" s="6"/>
      <c r="Z3960" s="6"/>
    </row>
    <row r="3961" spans="17:26" x14ac:dyDescent="0.25">
      <c r="Q3961" s="6"/>
      <c r="W3961" s="6"/>
      <c r="Z3961" s="6"/>
    </row>
    <row r="3962" spans="17:26" x14ac:dyDescent="0.25">
      <c r="Q3962" s="6"/>
      <c r="W3962" s="6"/>
      <c r="Z3962" s="6"/>
    </row>
    <row r="3963" spans="17:26" x14ac:dyDescent="0.25">
      <c r="Q3963" s="6"/>
      <c r="W3963" s="6"/>
      <c r="Z3963" s="6"/>
    </row>
    <row r="3964" spans="17:26" x14ac:dyDescent="0.25">
      <c r="Q3964" s="6"/>
      <c r="W3964" s="6"/>
      <c r="Z3964" s="6"/>
    </row>
    <row r="3965" spans="17:26" x14ac:dyDescent="0.25">
      <c r="Q3965" s="6"/>
      <c r="W3965" s="6"/>
      <c r="Z3965" s="6"/>
    </row>
    <row r="3966" spans="17:26" x14ac:dyDescent="0.25">
      <c r="Q3966" s="6"/>
      <c r="W3966" s="6"/>
      <c r="Z3966" s="6"/>
    </row>
    <row r="3967" spans="17:26" x14ac:dyDescent="0.25">
      <c r="Q3967" s="6"/>
      <c r="W3967" s="6"/>
      <c r="Z3967" s="6"/>
    </row>
    <row r="3968" spans="17:26" x14ac:dyDescent="0.25">
      <c r="Q3968" s="6"/>
      <c r="W3968" s="6"/>
      <c r="Z3968" s="6"/>
    </row>
    <row r="3969" spans="17:26" x14ac:dyDescent="0.25">
      <c r="Q3969" s="6"/>
      <c r="W3969" s="6"/>
      <c r="Z3969" s="6"/>
    </row>
    <row r="3970" spans="17:26" x14ac:dyDescent="0.25">
      <c r="Q3970" s="6"/>
      <c r="W3970" s="6"/>
      <c r="Z3970" s="6"/>
    </row>
    <row r="3971" spans="17:26" x14ac:dyDescent="0.25">
      <c r="Q3971" s="6"/>
      <c r="W3971" s="6"/>
      <c r="Z3971" s="6"/>
    </row>
    <row r="3972" spans="17:26" x14ac:dyDescent="0.25">
      <c r="Q3972" s="6"/>
      <c r="W3972" s="6"/>
      <c r="Z3972" s="6"/>
    </row>
    <row r="3973" spans="17:26" x14ac:dyDescent="0.25">
      <c r="Q3973" s="6"/>
      <c r="W3973" s="6"/>
      <c r="Z3973" s="6"/>
    </row>
    <row r="3974" spans="17:26" x14ac:dyDescent="0.25">
      <c r="Q3974" s="6"/>
      <c r="W3974" s="6"/>
      <c r="Z3974" s="6"/>
    </row>
    <row r="3975" spans="17:26" x14ac:dyDescent="0.25">
      <c r="Q3975" s="6"/>
      <c r="W3975" s="6"/>
      <c r="Z3975" s="6"/>
    </row>
    <row r="3976" spans="17:26" x14ac:dyDescent="0.25">
      <c r="Q3976" s="6"/>
      <c r="W3976" s="6"/>
      <c r="Z3976" s="6"/>
    </row>
    <row r="3977" spans="17:26" x14ac:dyDescent="0.25">
      <c r="Q3977" s="6"/>
      <c r="W3977" s="6"/>
      <c r="Z3977" s="6"/>
    </row>
    <row r="3978" spans="17:26" x14ac:dyDescent="0.25">
      <c r="Q3978" s="6"/>
      <c r="W3978" s="6"/>
      <c r="Z3978" s="6"/>
    </row>
    <row r="3979" spans="17:26" x14ac:dyDescent="0.25">
      <c r="Q3979" s="6"/>
      <c r="W3979" s="6"/>
      <c r="Z3979" s="6"/>
    </row>
    <row r="3980" spans="17:26" x14ac:dyDescent="0.25">
      <c r="Q3980" s="6"/>
      <c r="W3980" s="6"/>
      <c r="Z3980" s="6"/>
    </row>
    <row r="3981" spans="17:26" x14ac:dyDescent="0.25">
      <c r="Q3981" s="6"/>
      <c r="W3981" s="6"/>
      <c r="Z3981" s="6"/>
    </row>
    <row r="3982" spans="17:26" x14ac:dyDescent="0.25">
      <c r="Q3982" s="6"/>
      <c r="W3982" s="6"/>
      <c r="Z3982" s="6"/>
    </row>
    <row r="3983" spans="17:26" x14ac:dyDescent="0.25">
      <c r="Q3983" s="6"/>
      <c r="W3983" s="6"/>
      <c r="Z3983" s="6"/>
    </row>
    <row r="3984" spans="17:26" x14ac:dyDescent="0.25">
      <c r="Q3984" s="6"/>
      <c r="W3984" s="6"/>
      <c r="Z3984" s="6"/>
    </row>
    <row r="3985" spans="17:26" x14ac:dyDescent="0.25">
      <c r="Q3985" s="6"/>
      <c r="W3985" s="6"/>
      <c r="Z3985" s="6"/>
    </row>
    <row r="3986" spans="17:26" x14ac:dyDescent="0.25">
      <c r="Q3986" s="6"/>
      <c r="W3986" s="6"/>
      <c r="Z3986" s="6"/>
    </row>
    <row r="3987" spans="17:26" x14ac:dyDescent="0.25">
      <c r="Q3987" s="6"/>
      <c r="W3987" s="6"/>
      <c r="Z3987" s="6"/>
    </row>
    <row r="3988" spans="17:26" x14ac:dyDescent="0.25">
      <c r="Q3988" s="6"/>
      <c r="W3988" s="6"/>
      <c r="Z3988" s="6"/>
    </row>
    <row r="3989" spans="17:26" x14ac:dyDescent="0.25">
      <c r="Q3989" s="6"/>
      <c r="W3989" s="6"/>
      <c r="Z3989" s="6"/>
    </row>
    <row r="3990" spans="17:26" x14ac:dyDescent="0.25">
      <c r="Q3990" s="6"/>
      <c r="W3990" s="6"/>
      <c r="Z3990" s="6"/>
    </row>
    <row r="3991" spans="17:26" x14ac:dyDescent="0.25">
      <c r="Q3991" s="6"/>
      <c r="W3991" s="6"/>
      <c r="Z3991" s="6"/>
    </row>
    <row r="3992" spans="17:26" x14ac:dyDescent="0.25">
      <c r="Q3992" s="6"/>
      <c r="W3992" s="6"/>
      <c r="Z3992" s="6"/>
    </row>
    <row r="3993" spans="17:26" x14ac:dyDescent="0.25">
      <c r="Q3993" s="6"/>
      <c r="W3993" s="6"/>
      <c r="Z3993" s="6"/>
    </row>
    <row r="3994" spans="17:26" x14ac:dyDescent="0.25">
      <c r="Q3994" s="6"/>
      <c r="W3994" s="6"/>
      <c r="Z3994" s="6"/>
    </row>
    <row r="3995" spans="17:26" x14ac:dyDescent="0.25">
      <c r="Q3995" s="6"/>
      <c r="W3995" s="6"/>
      <c r="Z3995" s="6"/>
    </row>
    <row r="3996" spans="17:26" x14ac:dyDescent="0.25">
      <c r="Q3996" s="6"/>
      <c r="W3996" s="6"/>
      <c r="Z3996" s="6"/>
    </row>
    <row r="3997" spans="17:26" x14ac:dyDescent="0.25">
      <c r="Q3997" s="6"/>
      <c r="W3997" s="6"/>
      <c r="Z3997" s="6"/>
    </row>
    <row r="3998" spans="17:26" x14ac:dyDescent="0.25">
      <c r="Q3998" s="6"/>
      <c r="W3998" s="6"/>
      <c r="Z3998" s="6"/>
    </row>
    <row r="3999" spans="17:26" x14ac:dyDescent="0.25">
      <c r="Q3999" s="6"/>
      <c r="W3999" s="6"/>
      <c r="Z3999" s="6"/>
    </row>
    <row r="4000" spans="17:26" x14ac:dyDescent="0.25">
      <c r="Q4000" s="6"/>
      <c r="W4000" s="6"/>
      <c r="Z4000" s="6"/>
    </row>
    <row r="4001" spans="17:26" x14ac:dyDescent="0.25">
      <c r="Q4001" s="6"/>
      <c r="W4001" s="6"/>
      <c r="Z4001" s="6"/>
    </row>
    <row r="4002" spans="17:26" x14ac:dyDescent="0.25">
      <c r="Q4002" s="6"/>
      <c r="W4002" s="6"/>
      <c r="Z4002" s="6"/>
    </row>
    <row r="4003" spans="17:26" x14ac:dyDescent="0.25">
      <c r="Q4003" s="6"/>
      <c r="W4003" s="6"/>
      <c r="Z4003" s="6"/>
    </row>
    <row r="4004" spans="17:26" x14ac:dyDescent="0.25">
      <c r="Q4004" s="6"/>
      <c r="W4004" s="6"/>
      <c r="Z4004" s="6"/>
    </row>
    <row r="4005" spans="17:26" x14ac:dyDescent="0.25">
      <c r="Q4005" s="6"/>
      <c r="W4005" s="6"/>
      <c r="Z4005" s="6"/>
    </row>
    <row r="4006" spans="17:26" x14ac:dyDescent="0.25">
      <c r="Q4006" s="6"/>
      <c r="W4006" s="6"/>
      <c r="Z4006" s="6"/>
    </row>
    <row r="4007" spans="17:26" x14ac:dyDescent="0.25">
      <c r="Q4007" s="6"/>
      <c r="W4007" s="6"/>
      <c r="Z4007" s="6"/>
    </row>
    <row r="4008" spans="17:26" x14ac:dyDescent="0.25">
      <c r="Q4008" s="6"/>
      <c r="W4008" s="6"/>
      <c r="Z4008" s="6"/>
    </row>
    <row r="4009" spans="17:26" x14ac:dyDescent="0.25">
      <c r="Q4009" s="6"/>
      <c r="W4009" s="6"/>
      <c r="Z4009" s="6"/>
    </row>
    <row r="4010" spans="17:26" x14ac:dyDescent="0.25">
      <c r="Q4010" s="6"/>
      <c r="W4010" s="6"/>
      <c r="Z4010" s="6"/>
    </row>
    <row r="4011" spans="17:26" x14ac:dyDescent="0.25">
      <c r="Q4011" s="6"/>
      <c r="W4011" s="6"/>
      <c r="Z4011" s="6"/>
    </row>
    <row r="4012" spans="17:26" x14ac:dyDescent="0.25">
      <c r="Q4012" s="6"/>
      <c r="W4012" s="6"/>
      <c r="Z4012" s="6"/>
    </row>
    <row r="4013" spans="17:26" x14ac:dyDescent="0.25">
      <c r="Q4013" s="6"/>
      <c r="W4013" s="6"/>
      <c r="Z4013" s="6"/>
    </row>
    <row r="4014" spans="17:26" x14ac:dyDescent="0.25">
      <c r="Q4014" s="6"/>
      <c r="W4014" s="6"/>
      <c r="Z4014" s="6"/>
    </row>
    <row r="4015" spans="17:26" x14ac:dyDescent="0.25">
      <c r="Q4015" s="6"/>
      <c r="W4015" s="6"/>
      <c r="Z4015" s="6"/>
    </row>
    <row r="4016" spans="17:26" x14ac:dyDescent="0.25">
      <c r="Q4016" s="6"/>
      <c r="W4016" s="6"/>
      <c r="Z4016" s="6"/>
    </row>
    <row r="4017" spans="17:26" x14ac:dyDescent="0.25">
      <c r="Q4017" s="6"/>
      <c r="W4017" s="6"/>
      <c r="Z4017" s="6"/>
    </row>
    <row r="4018" spans="17:26" x14ac:dyDescent="0.25">
      <c r="Q4018" s="6"/>
      <c r="W4018" s="6"/>
      <c r="Z4018" s="6"/>
    </row>
    <row r="4019" spans="17:26" x14ac:dyDescent="0.25">
      <c r="Q4019" s="6"/>
      <c r="W4019" s="6"/>
      <c r="Z4019" s="6"/>
    </row>
    <row r="4020" spans="17:26" x14ac:dyDescent="0.25">
      <c r="Q4020" s="6"/>
      <c r="W4020" s="6"/>
      <c r="Z4020" s="6"/>
    </row>
    <row r="4021" spans="17:26" x14ac:dyDescent="0.25">
      <c r="Q4021" s="6"/>
      <c r="W4021" s="6"/>
      <c r="Z4021" s="6"/>
    </row>
    <row r="4022" spans="17:26" x14ac:dyDescent="0.25">
      <c r="Q4022" s="6"/>
      <c r="W4022" s="6"/>
      <c r="Z4022" s="6"/>
    </row>
    <row r="4023" spans="17:26" x14ac:dyDescent="0.25">
      <c r="Q4023" s="6"/>
      <c r="W4023" s="6"/>
      <c r="Z4023" s="6"/>
    </row>
    <row r="4024" spans="17:26" x14ac:dyDescent="0.25">
      <c r="Q4024" s="6"/>
      <c r="W4024" s="6"/>
      <c r="Z4024" s="6"/>
    </row>
    <row r="4025" spans="17:26" x14ac:dyDescent="0.25">
      <c r="Q4025" s="6"/>
      <c r="W4025" s="6"/>
      <c r="Z4025" s="6"/>
    </row>
    <row r="4026" spans="17:26" x14ac:dyDescent="0.25">
      <c r="Q4026" s="6"/>
      <c r="W4026" s="6"/>
      <c r="Z4026" s="6"/>
    </row>
    <row r="4027" spans="17:26" x14ac:dyDescent="0.25">
      <c r="Q4027" s="6"/>
      <c r="W4027" s="6"/>
      <c r="Z4027" s="6"/>
    </row>
    <row r="4028" spans="17:26" x14ac:dyDescent="0.25">
      <c r="Q4028" s="6"/>
      <c r="W4028" s="6"/>
      <c r="Z4028" s="6"/>
    </row>
    <row r="4029" spans="17:26" x14ac:dyDescent="0.25">
      <c r="Q4029" s="6"/>
      <c r="W4029" s="6"/>
      <c r="Z4029" s="6"/>
    </row>
    <row r="4030" spans="17:26" x14ac:dyDescent="0.25">
      <c r="Q4030" s="6"/>
      <c r="W4030" s="6"/>
      <c r="Z4030" s="6"/>
    </row>
    <row r="4031" spans="17:26" x14ac:dyDescent="0.25">
      <c r="Q4031" s="6"/>
      <c r="W4031" s="6"/>
      <c r="Z4031" s="6"/>
    </row>
    <row r="4032" spans="17:26" x14ac:dyDescent="0.25">
      <c r="Q4032" s="6"/>
      <c r="W4032" s="6"/>
      <c r="Z4032" s="6"/>
    </row>
    <row r="4033" spans="17:26" x14ac:dyDescent="0.25">
      <c r="Q4033" s="6"/>
      <c r="W4033" s="6"/>
      <c r="Z4033" s="6"/>
    </row>
    <row r="4034" spans="17:26" x14ac:dyDescent="0.25">
      <c r="Q4034" s="6"/>
      <c r="W4034" s="6"/>
      <c r="Z4034" s="6"/>
    </row>
    <row r="4035" spans="17:26" x14ac:dyDescent="0.25">
      <c r="Q4035" s="6"/>
      <c r="W4035" s="6"/>
      <c r="Z4035" s="6"/>
    </row>
    <row r="4036" spans="17:26" x14ac:dyDescent="0.25">
      <c r="Q4036" s="6"/>
      <c r="W4036" s="6"/>
      <c r="Z4036" s="6"/>
    </row>
    <row r="4037" spans="17:26" x14ac:dyDescent="0.25">
      <c r="Q4037" s="6"/>
      <c r="W4037" s="6"/>
      <c r="Z4037" s="6"/>
    </row>
    <row r="4038" spans="17:26" x14ac:dyDescent="0.25">
      <c r="Q4038" s="6"/>
      <c r="W4038" s="6"/>
      <c r="Z4038" s="6"/>
    </row>
    <row r="4039" spans="17:26" x14ac:dyDescent="0.25">
      <c r="Q4039" s="6"/>
      <c r="W4039" s="6"/>
      <c r="Z4039" s="6"/>
    </row>
    <row r="4040" spans="17:26" x14ac:dyDescent="0.25">
      <c r="Q4040" s="6"/>
      <c r="W4040" s="6"/>
      <c r="Z4040" s="6"/>
    </row>
    <row r="4041" spans="17:26" x14ac:dyDescent="0.25">
      <c r="Q4041" s="6"/>
      <c r="W4041" s="6"/>
      <c r="Z4041" s="6"/>
    </row>
    <row r="4042" spans="17:26" x14ac:dyDescent="0.25">
      <c r="Q4042" s="6"/>
      <c r="W4042" s="6"/>
      <c r="Z4042" s="6"/>
    </row>
    <row r="4043" spans="17:26" x14ac:dyDescent="0.25">
      <c r="Q4043" s="6"/>
      <c r="W4043" s="6"/>
      <c r="Z4043" s="6"/>
    </row>
    <row r="4044" spans="17:26" x14ac:dyDescent="0.25">
      <c r="Q4044" s="6"/>
      <c r="W4044" s="6"/>
      <c r="Z4044" s="6"/>
    </row>
    <row r="4045" spans="17:26" x14ac:dyDescent="0.25">
      <c r="Q4045" s="6"/>
      <c r="W4045" s="6"/>
      <c r="Z4045" s="6"/>
    </row>
    <row r="4046" spans="17:26" x14ac:dyDescent="0.25">
      <c r="Q4046" s="6"/>
      <c r="W4046" s="6"/>
      <c r="Z4046" s="6"/>
    </row>
    <row r="4047" spans="17:26" x14ac:dyDescent="0.25">
      <c r="Q4047" s="6"/>
      <c r="W4047" s="6"/>
      <c r="Z4047" s="6"/>
    </row>
    <row r="4048" spans="17:26" x14ac:dyDescent="0.25">
      <c r="Q4048" s="6"/>
      <c r="W4048" s="6"/>
      <c r="Z4048" s="6"/>
    </row>
    <row r="4049" spans="17:26" x14ac:dyDescent="0.25">
      <c r="Q4049" s="6"/>
      <c r="W4049" s="6"/>
      <c r="Z4049" s="6"/>
    </row>
    <row r="4050" spans="17:26" x14ac:dyDescent="0.25">
      <c r="Q4050" s="6"/>
      <c r="W4050" s="6"/>
      <c r="Z4050" s="6"/>
    </row>
    <row r="4051" spans="17:26" x14ac:dyDescent="0.25">
      <c r="Q4051" s="6"/>
      <c r="W4051" s="6"/>
      <c r="Z4051" s="6"/>
    </row>
    <row r="4052" spans="17:26" x14ac:dyDescent="0.25">
      <c r="Q4052" s="6"/>
      <c r="W4052" s="6"/>
      <c r="Z4052" s="6"/>
    </row>
    <row r="4053" spans="17:26" x14ac:dyDescent="0.25">
      <c r="Q4053" s="6"/>
      <c r="W4053" s="6"/>
      <c r="Z4053" s="6"/>
    </row>
    <row r="4054" spans="17:26" x14ac:dyDescent="0.25">
      <c r="Q4054" s="6"/>
      <c r="W4054" s="6"/>
      <c r="Z4054" s="6"/>
    </row>
    <row r="4055" spans="17:26" x14ac:dyDescent="0.25">
      <c r="Q4055" s="6"/>
      <c r="W4055" s="6"/>
      <c r="Z4055" s="6"/>
    </row>
    <row r="4056" spans="17:26" x14ac:dyDescent="0.25">
      <c r="Q4056" s="6"/>
      <c r="W4056" s="6"/>
      <c r="Z4056" s="6"/>
    </row>
    <row r="4057" spans="17:26" x14ac:dyDescent="0.25">
      <c r="Q4057" s="6"/>
      <c r="W4057" s="6"/>
      <c r="Z4057" s="6"/>
    </row>
    <row r="4058" spans="17:26" x14ac:dyDescent="0.25">
      <c r="Q4058" s="6"/>
      <c r="W4058" s="6"/>
      <c r="Z4058" s="6"/>
    </row>
    <row r="4059" spans="17:26" x14ac:dyDescent="0.25">
      <c r="Q4059" s="6"/>
      <c r="W4059" s="6"/>
      <c r="Z4059" s="6"/>
    </row>
    <row r="4060" spans="17:26" x14ac:dyDescent="0.25">
      <c r="Q4060" s="6"/>
      <c r="W4060" s="6"/>
      <c r="Z4060" s="6"/>
    </row>
    <row r="4061" spans="17:26" x14ac:dyDescent="0.25">
      <c r="Q4061" s="6"/>
      <c r="W4061" s="6"/>
      <c r="Z4061" s="6"/>
    </row>
    <row r="4062" spans="17:26" x14ac:dyDescent="0.25">
      <c r="Q4062" s="6"/>
      <c r="W4062" s="6"/>
      <c r="Z4062" s="6"/>
    </row>
    <row r="4063" spans="17:26" x14ac:dyDescent="0.25">
      <c r="Q4063" s="6"/>
      <c r="W4063" s="6"/>
      <c r="Z4063" s="6"/>
    </row>
    <row r="4064" spans="17:26" x14ac:dyDescent="0.25">
      <c r="Q4064" s="6"/>
      <c r="W4064" s="6"/>
      <c r="Z4064" s="6"/>
    </row>
    <row r="4065" spans="17:26" x14ac:dyDescent="0.25">
      <c r="Q4065" s="6"/>
      <c r="W4065" s="6"/>
      <c r="Z4065" s="6"/>
    </row>
    <row r="4066" spans="17:26" x14ac:dyDescent="0.25">
      <c r="Q4066" s="6"/>
      <c r="W4066" s="6"/>
      <c r="Z4066" s="6"/>
    </row>
    <row r="4067" spans="17:26" x14ac:dyDescent="0.25">
      <c r="Q4067" s="6"/>
      <c r="W4067" s="6"/>
      <c r="Z4067" s="6"/>
    </row>
    <row r="4068" spans="17:26" x14ac:dyDescent="0.25">
      <c r="Q4068" s="6"/>
      <c r="W4068" s="6"/>
      <c r="Z4068" s="6"/>
    </row>
    <row r="4069" spans="17:26" x14ac:dyDescent="0.25">
      <c r="Q4069" s="6"/>
      <c r="W4069" s="6"/>
      <c r="Z4069" s="6"/>
    </row>
    <row r="4070" spans="17:26" x14ac:dyDescent="0.25">
      <c r="Q4070" s="6"/>
      <c r="W4070" s="6"/>
      <c r="Z4070" s="6"/>
    </row>
    <row r="4071" spans="17:26" x14ac:dyDescent="0.25">
      <c r="Q4071" s="6"/>
      <c r="W4071" s="6"/>
      <c r="Z4071" s="6"/>
    </row>
    <row r="4072" spans="17:26" x14ac:dyDescent="0.25">
      <c r="Q4072" s="6"/>
      <c r="W4072" s="6"/>
      <c r="Z4072" s="6"/>
    </row>
    <row r="4073" spans="17:26" x14ac:dyDescent="0.25">
      <c r="Q4073" s="6"/>
      <c r="W4073" s="6"/>
      <c r="Z4073" s="6"/>
    </row>
    <row r="4074" spans="17:26" x14ac:dyDescent="0.25">
      <c r="Q4074" s="6"/>
      <c r="W4074" s="6"/>
      <c r="Z4074" s="6"/>
    </row>
    <row r="4075" spans="17:26" x14ac:dyDescent="0.25">
      <c r="Q4075" s="6"/>
      <c r="W4075" s="6"/>
      <c r="Z4075" s="6"/>
    </row>
    <row r="4076" spans="17:26" x14ac:dyDescent="0.25">
      <c r="Q4076" s="6"/>
      <c r="W4076" s="6"/>
      <c r="Z4076" s="6"/>
    </row>
    <row r="4077" spans="17:26" x14ac:dyDescent="0.25">
      <c r="Q4077" s="6"/>
      <c r="W4077" s="6"/>
      <c r="Z4077" s="6"/>
    </row>
    <row r="4078" spans="17:26" x14ac:dyDescent="0.25">
      <c r="Q4078" s="6"/>
      <c r="W4078" s="6"/>
      <c r="Z4078" s="6"/>
    </row>
    <row r="4079" spans="17:26" x14ac:dyDescent="0.25">
      <c r="Q4079" s="6"/>
      <c r="W4079" s="6"/>
      <c r="Z4079" s="6"/>
    </row>
    <row r="4080" spans="17:26" x14ac:dyDescent="0.25">
      <c r="Q4080" s="6"/>
      <c r="W4080" s="6"/>
      <c r="Z4080" s="6"/>
    </row>
    <row r="4081" spans="17:26" x14ac:dyDescent="0.25">
      <c r="Q4081" s="6"/>
      <c r="W4081" s="6"/>
      <c r="Z4081" s="6"/>
    </row>
    <row r="4082" spans="17:26" x14ac:dyDescent="0.25">
      <c r="Q4082" s="6"/>
      <c r="W4082" s="6"/>
      <c r="Z4082" s="6"/>
    </row>
    <row r="4083" spans="17:26" x14ac:dyDescent="0.25">
      <c r="Q4083" s="6"/>
      <c r="W4083" s="6"/>
      <c r="Z4083" s="6"/>
    </row>
    <row r="4084" spans="17:26" x14ac:dyDescent="0.25">
      <c r="Q4084" s="6"/>
      <c r="W4084" s="6"/>
      <c r="Z4084" s="6"/>
    </row>
    <row r="4085" spans="17:26" x14ac:dyDescent="0.25">
      <c r="Q4085" s="6"/>
      <c r="W4085" s="6"/>
      <c r="Z4085" s="6"/>
    </row>
    <row r="4086" spans="17:26" x14ac:dyDescent="0.25">
      <c r="Q4086" s="6"/>
      <c r="W4086" s="6"/>
      <c r="Z4086" s="6"/>
    </row>
    <row r="4087" spans="17:26" x14ac:dyDescent="0.25">
      <c r="Q4087" s="6"/>
      <c r="W4087" s="6"/>
      <c r="Z4087" s="6"/>
    </row>
    <row r="4088" spans="17:26" x14ac:dyDescent="0.25">
      <c r="Q4088" s="6"/>
      <c r="W4088" s="6"/>
      <c r="Z4088" s="6"/>
    </row>
    <row r="4089" spans="17:26" x14ac:dyDescent="0.25">
      <c r="Q4089" s="6"/>
      <c r="W4089" s="6"/>
      <c r="Z4089" s="6"/>
    </row>
    <row r="4090" spans="17:26" x14ac:dyDescent="0.25">
      <c r="Q4090" s="6"/>
      <c r="W4090" s="6"/>
      <c r="Z4090" s="6"/>
    </row>
    <row r="4091" spans="17:26" x14ac:dyDescent="0.25">
      <c r="Q4091" s="6"/>
      <c r="W4091" s="6"/>
      <c r="Z4091" s="6"/>
    </row>
    <row r="4092" spans="17:26" x14ac:dyDescent="0.25">
      <c r="Q4092" s="6"/>
      <c r="W4092" s="6"/>
      <c r="Z4092" s="6"/>
    </row>
    <row r="4093" spans="17:26" x14ac:dyDescent="0.25">
      <c r="Q4093" s="6"/>
      <c r="W4093" s="6"/>
      <c r="Z4093" s="6"/>
    </row>
    <row r="4094" spans="17:26" x14ac:dyDescent="0.25">
      <c r="Q4094" s="6"/>
      <c r="W4094" s="6"/>
      <c r="Z4094" s="6"/>
    </row>
    <row r="4095" spans="17:26" x14ac:dyDescent="0.25">
      <c r="Q4095" s="6"/>
      <c r="W4095" s="6"/>
      <c r="Z4095" s="6"/>
    </row>
    <row r="4096" spans="17:26" x14ac:dyDescent="0.25">
      <c r="Q4096" s="6"/>
      <c r="W4096" s="6"/>
      <c r="Z4096" s="6"/>
    </row>
    <row r="4097" spans="17:26" x14ac:dyDescent="0.25">
      <c r="Q4097" s="6"/>
      <c r="W4097" s="6"/>
      <c r="Z4097" s="6"/>
    </row>
    <row r="4098" spans="17:26" x14ac:dyDescent="0.25">
      <c r="Q4098" s="6"/>
      <c r="W4098" s="6"/>
      <c r="Z4098" s="6"/>
    </row>
    <row r="4099" spans="17:26" x14ac:dyDescent="0.25">
      <c r="Q4099" s="6"/>
      <c r="W4099" s="6"/>
      <c r="Z4099" s="6"/>
    </row>
    <row r="4100" spans="17:26" x14ac:dyDescent="0.25">
      <c r="Q4100" s="6"/>
      <c r="W4100" s="6"/>
      <c r="Z4100" s="6"/>
    </row>
    <row r="4101" spans="17:26" x14ac:dyDescent="0.25">
      <c r="Q4101" s="6"/>
      <c r="W4101" s="6"/>
      <c r="Z4101" s="6"/>
    </row>
    <row r="4102" spans="17:26" x14ac:dyDescent="0.25">
      <c r="Q4102" s="6"/>
      <c r="W4102" s="6"/>
      <c r="Z4102" s="6"/>
    </row>
    <row r="4103" spans="17:26" x14ac:dyDescent="0.25">
      <c r="Q4103" s="6"/>
      <c r="W4103" s="6"/>
      <c r="Z4103" s="6"/>
    </row>
    <row r="4104" spans="17:26" x14ac:dyDescent="0.25">
      <c r="Q4104" s="6"/>
      <c r="W4104" s="6"/>
      <c r="Z4104" s="6"/>
    </row>
    <row r="4105" spans="17:26" x14ac:dyDescent="0.25">
      <c r="Q4105" s="6"/>
      <c r="W4105" s="6"/>
      <c r="Z4105" s="6"/>
    </row>
    <row r="4106" spans="17:26" x14ac:dyDescent="0.25">
      <c r="Q4106" s="6"/>
      <c r="W4106" s="6"/>
      <c r="Z4106" s="6"/>
    </row>
    <row r="4107" spans="17:26" x14ac:dyDescent="0.25">
      <c r="Q4107" s="6"/>
      <c r="W4107" s="6"/>
      <c r="Z4107" s="6"/>
    </row>
    <row r="4108" spans="17:26" x14ac:dyDescent="0.25">
      <c r="Q4108" s="6"/>
      <c r="W4108" s="6"/>
      <c r="Z4108" s="6"/>
    </row>
    <row r="4109" spans="17:26" x14ac:dyDescent="0.25">
      <c r="Q4109" s="6"/>
      <c r="W4109" s="6"/>
      <c r="Z4109" s="6"/>
    </row>
    <row r="4110" spans="17:26" x14ac:dyDescent="0.25">
      <c r="Q4110" s="6"/>
      <c r="W4110" s="6"/>
      <c r="Z4110" s="6"/>
    </row>
    <row r="4111" spans="17:26" x14ac:dyDescent="0.25">
      <c r="Q4111" s="6"/>
      <c r="W4111" s="6"/>
      <c r="Z4111" s="6"/>
    </row>
    <row r="4112" spans="17:26" x14ac:dyDescent="0.25">
      <c r="Q4112" s="6"/>
      <c r="W4112" s="6"/>
      <c r="Z4112" s="6"/>
    </row>
    <row r="4113" spans="17:26" x14ac:dyDescent="0.25">
      <c r="Q4113" s="6"/>
      <c r="W4113" s="6"/>
      <c r="Z4113" s="6"/>
    </row>
    <row r="4114" spans="17:26" x14ac:dyDescent="0.25">
      <c r="Q4114" s="6"/>
      <c r="W4114" s="6"/>
      <c r="Z4114" s="6"/>
    </row>
    <row r="4115" spans="17:26" x14ac:dyDescent="0.25">
      <c r="Q4115" s="6"/>
      <c r="W4115" s="6"/>
      <c r="Z4115" s="6"/>
    </row>
    <row r="4116" spans="17:26" x14ac:dyDescent="0.25">
      <c r="Q4116" s="6"/>
      <c r="W4116" s="6"/>
      <c r="Z4116" s="6"/>
    </row>
    <row r="4117" spans="17:26" x14ac:dyDescent="0.25">
      <c r="Q4117" s="6"/>
      <c r="W4117" s="6"/>
      <c r="Z4117" s="6"/>
    </row>
    <row r="4118" spans="17:26" x14ac:dyDescent="0.25">
      <c r="Q4118" s="6"/>
      <c r="W4118" s="6"/>
      <c r="Z4118" s="6"/>
    </row>
    <row r="4119" spans="17:26" x14ac:dyDescent="0.25">
      <c r="Q4119" s="6"/>
      <c r="W4119" s="6"/>
      <c r="Z4119" s="6"/>
    </row>
    <row r="4120" spans="17:26" x14ac:dyDescent="0.25">
      <c r="Q4120" s="6"/>
      <c r="W4120" s="6"/>
      <c r="Z4120" s="6"/>
    </row>
    <row r="4121" spans="17:26" x14ac:dyDescent="0.25">
      <c r="Q4121" s="6"/>
      <c r="W4121" s="6"/>
      <c r="Z4121" s="6"/>
    </row>
    <row r="4122" spans="17:26" x14ac:dyDescent="0.25">
      <c r="Q4122" s="6"/>
      <c r="W4122" s="6"/>
      <c r="Z4122" s="6"/>
    </row>
    <row r="4123" spans="17:26" x14ac:dyDescent="0.25">
      <c r="Q4123" s="6"/>
      <c r="W4123" s="6"/>
      <c r="Z4123" s="6"/>
    </row>
    <row r="4124" spans="17:26" x14ac:dyDescent="0.25">
      <c r="Q4124" s="6"/>
      <c r="W4124" s="6"/>
      <c r="Z4124" s="6"/>
    </row>
    <row r="4125" spans="17:26" x14ac:dyDescent="0.25">
      <c r="Q4125" s="6"/>
      <c r="W4125" s="6"/>
      <c r="Z4125" s="6"/>
    </row>
    <row r="4126" spans="17:26" x14ac:dyDescent="0.25">
      <c r="Q4126" s="6"/>
      <c r="W4126" s="6"/>
      <c r="Z4126" s="6"/>
    </row>
    <row r="4127" spans="17:26" x14ac:dyDescent="0.25">
      <c r="Q4127" s="6"/>
      <c r="W4127" s="6"/>
      <c r="Z4127" s="6"/>
    </row>
    <row r="4128" spans="17:26" x14ac:dyDescent="0.25">
      <c r="Q4128" s="6"/>
      <c r="W4128" s="6"/>
      <c r="Z4128" s="6"/>
    </row>
    <row r="4129" spans="17:26" x14ac:dyDescent="0.25">
      <c r="Q4129" s="6"/>
      <c r="W4129" s="6"/>
      <c r="Z4129" s="6"/>
    </row>
    <row r="4130" spans="17:26" x14ac:dyDescent="0.25">
      <c r="Q4130" s="6"/>
      <c r="W4130" s="6"/>
      <c r="Z4130" s="6"/>
    </row>
    <row r="4131" spans="17:26" x14ac:dyDescent="0.25">
      <c r="Q4131" s="6"/>
      <c r="W4131" s="6"/>
      <c r="Z4131" s="6"/>
    </row>
    <row r="4132" spans="17:26" x14ac:dyDescent="0.25">
      <c r="Q4132" s="6"/>
      <c r="W4132" s="6"/>
      <c r="Z4132" s="6"/>
    </row>
    <row r="4133" spans="17:26" x14ac:dyDescent="0.25">
      <c r="Q4133" s="6"/>
      <c r="W4133" s="6"/>
      <c r="Z4133" s="6"/>
    </row>
    <row r="4134" spans="17:26" x14ac:dyDescent="0.25">
      <c r="Q4134" s="6"/>
      <c r="W4134" s="6"/>
      <c r="Z4134" s="6"/>
    </row>
    <row r="4135" spans="17:26" x14ac:dyDescent="0.25">
      <c r="Q4135" s="6"/>
      <c r="W4135" s="6"/>
      <c r="Z4135" s="6"/>
    </row>
    <row r="4136" spans="17:26" x14ac:dyDescent="0.25">
      <c r="Q4136" s="6"/>
      <c r="W4136" s="6"/>
      <c r="Z4136" s="6"/>
    </row>
    <row r="4137" spans="17:26" x14ac:dyDescent="0.25">
      <c r="Q4137" s="6"/>
      <c r="W4137" s="6"/>
      <c r="Z4137" s="6"/>
    </row>
    <row r="4138" spans="17:26" x14ac:dyDescent="0.25">
      <c r="Q4138" s="6"/>
      <c r="W4138" s="6"/>
      <c r="Z4138" s="6"/>
    </row>
    <row r="4139" spans="17:26" x14ac:dyDescent="0.25">
      <c r="Q4139" s="6"/>
      <c r="W4139" s="6"/>
      <c r="Z4139" s="6"/>
    </row>
    <row r="4140" spans="17:26" x14ac:dyDescent="0.25">
      <c r="Q4140" s="6"/>
      <c r="W4140" s="6"/>
      <c r="Z4140" s="6"/>
    </row>
    <row r="4141" spans="17:26" x14ac:dyDescent="0.25">
      <c r="Q4141" s="6"/>
      <c r="W4141" s="6"/>
      <c r="Z4141" s="6"/>
    </row>
    <row r="4142" spans="17:26" x14ac:dyDescent="0.25">
      <c r="Q4142" s="6"/>
      <c r="W4142" s="6"/>
      <c r="Z4142" s="6"/>
    </row>
    <row r="4143" spans="17:26" x14ac:dyDescent="0.25">
      <c r="Q4143" s="6"/>
      <c r="W4143" s="6"/>
      <c r="Z4143" s="6"/>
    </row>
    <row r="4144" spans="17:26" x14ac:dyDescent="0.25">
      <c r="Q4144" s="6"/>
      <c r="W4144" s="6"/>
      <c r="Z4144" s="6"/>
    </row>
    <row r="4145" spans="17:26" x14ac:dyDescent="0.25">
      <c r="Q4145" s="6"/>
      <c r="W4145" s="6"/>
      <c r="Z4145" s="6"/>
    </row>
    <row r="4146" spans="17:26" x14ac:dyDescent="0.25">
      <c r="Q4146" s="6"/>
      <c r="W4146" s="6"/>
      <c r="Z4146" s="6"/>
    </row>
    <row r="4147" spans="17:26" x14ac:dyDescent="0.25">
      <c r="Q4147" s="6"/>
      <c r="W4147" s="6"/>
      <c r="Z4147" s="6"/>
    </row>
    <row r="4148" spans="17:26" x14ac:dyDescent="0.25">
      <c r="Q4148" s="6"/>
      <c r="W4148" s="6"/>
      <c r="Z4148" s="6"/>
    </row>
    <row r="4149" spans="17:26" x14ac:dyDescent="0.25">
      <c r="Q4149" s="6"/>
      <c r="W4149" s="6"/>
      <c r="Z4149" s="6"/>
    </row>
    <row r="4150" spans="17:26" x14ac:dyDescent="0.25">
      <c r="Q4150" s="6"/>
      <c r="W4150" s="6"/>
      <c r="Z4150" s="6"/>
    </row>
    <row r="4151" spans="17:26" x14ac:dyDescent="0.25">
      <c r="Q4151" s="6"/>
      <c r="W4151" s="6"/>
      <c r="Z4151" s="6"/>
    </row>
    <row r="4152" spans="17:26" x14ac:dyDescent="0.25">
      <c r="Q4152" s="6"/>
      <c r="W4152" s="6"/>
      <c r="Z4152" s="6"/>
    </row>
    <row r="4153" spans="17:26" x14ac:dyDescent="0.25">
      <c r="Q4153" s="6"/>
      <c r="W4153" s="6"/>
      <c r="Z4153" s="6"/>
    </row>
    <row r="4154" spans="17:26" x14ac:dyDescent="0.25">
      <c r="Q4154" s="6"/>
      <c r="W4154" s="6"/>
      <c r="Z4154" s="6"/>
    </row>
    <row r="4155" spans="17:26" x14ac:dyDescent="0.25">
      <c r="Q4155" s="6"/>
      <c r="W4155" s="6"/>
      <c r="Z4155" s="6"/>
    </row>
    <row r="4156" spans="17:26" x14ac:dyDescent="0.25">
      <c r="Q4156" s="6"/>
      <c r="W4156" s="6"/>
      <c r="Z4156" s="6"/>
    </row>
    <row r="4157" spans="17:26" x14ac:dyDescent="0.25">
      <c r="Q4157" s="6"/>
      <c r="W4157" s="6"/>
      <c r="Z4157" s="6"/>
    </row>
    <row r="4158" spans="17:26" x14ac:dyDescent="0.25">
      <c r="Q4158" s="6"/>
      <c r="W4158" s="6"/>
      <c r="Z4158" s="6"/>
    </row>
    <row r="4159" spans="17:26" x14ac:dyDescent="0.25">
      <c r="Q4159" s="6"/>
      <c r="W4159" s="6"/>
      <c r="Z4159" s="6"/>
    </row>
    <row r="4160" spans="17:26" x14ac:dyDescent="0.25">
      <c r="Q4160" s="6"/>
      <c r="W4160" s="6"/>
      <c r="Z4160" s="6"/>
    </row>
    <row r="4161" spans="17:26" x14ac:dyDescent="0.25">
      <c r="Q4161" s="6"/>
      <c r="W4161" s="6"/>
      <c r="Z4161" s="6"/>
    </row>
    <row r="4162" spans="17:26" x14ac:dyDescent="0.25">
      <c r="Q4162" s="6"/>
      <c r="W4162" s="6"/>
      <c r="Z4162" s="6"/>
    </row>
    <row r="4163" spans="17:26" x14ac:dyDescent="0.25">
      <c r="Q4163" s="6"/>
      <c r="W4163" s="6"/>
      <c r="Z4163" s="6"/>
    </row>
    <row r="4164" spans="17:26" x14ac:dyDescent="0.25">
      <c r="Q4164" s="6"/>
      <c r="W4164" s="6"/>
      <c r="Z4164" s="6"/>
    </row>
    <row r="4165" spans="17:26" x14ac:dyDescent="0.25">
      <c r="Q4165" s="6"/>
      <c r="W4165" s="6"/>
      <c r="Z4165" s="6"/>
    </row>
    <row r="4166" spans="17:26" x14ac:dyDescent="0.25">
      <c r="Q4166" s="6"/>
      <c r="W4166" s="6"/>
      <c r="Z4166" s="6"/>
    </row>
    <row r="4167" spans="17:26" x14ac:dyDescent="0.25">
      <c r="Q4167" s="6"/>
      <c r="W4167" s="6"/>
      <c r="Z4167" s="6"/>
    </row>
    <row r="4168" spans="17:26" x14ac:dyDescent="0.25">
      <c r="Q4168" s="6"/>
      <c r="W4168" s="6"/>
      <c r="Z4168" s="6"/>
    </row>
    <row r="4169" spans="17:26" x14ac:dyDescent="0.25">
      <c r="Q4169" s="6"/>
      <c r="W4169" s="6"/>
      <c r="Z4169" s="6"/>
    </row>
    <row r="4170" spans="17:26" x14ac:dyDescent="0.25">
      <c r="Q4170" s="6"/>
      <c r="W4170" s="6"/>
      <c r="Z4170" s="6"/>
    </row>
    <row r="4171" spans="17:26" x14ac:dyDescent="0.25">
      <c r="Q4171" s="6"/>
      <c r="W4171" s="6"/>
      <c r="Z4171" s="6"/>
    </row>
    <row r="4172" spans="17:26" x14ac:dyDescent="0.25">
      <c r="Q4172" s="6"/>
      <c r="W4172" s="6"/>
      <c r="Z4172" s="6"/>
    </row>
    <row r="4173" spans="17:26" x14ac:dyDescent="0.25">
      <c r="Q4173" s="6"/>
      <c r="W4173" s="6"/>
      <c r="Z4173" s="6"/>
    </row>
    <row r="4174" spans="17:26" x14ac:dyDescent="0.25">
      <c r="Q4174" s="6"/>
      <c r="W4174" s="6"/>
      <c r="Z4174" s="6"/>
    </row>
    <row r="4175" spans="17:26" x14ac:dyDescent="0.25">
      <c r="Q4175" s="6"/>
      <c r="W4175" s="6"/>
      <c r="Z4175" s="6"/>
    </row>
    <row r="4176" spans="17:26" x14ac:dyDescent="0.25">
      <c r="Q4176" s="6"/>
      <c r="W4176" s="6"/>
      <c r="Z4176" s="6"/>
    </row>
    <row r="4177" spans="17:26" x14ac:dyDescent="0.25">
      <c r="Q4177" s="6"/>
      <c r="W4177" s="6"/>
      <c r="Z4177" s="6"/>
    </row>
    <row r="4178" spans="17:26" x14ac:dyDescent="0.25">
      <c r="Q4178" s="6"/>
      <c r="W4178" s="6"/>
      <c r="Z4178" s="6"/>
    </row>
    <row r="4179" spans="17:26" x14ac:dyDescent="0.25">
      <c r="Q4179" s="6"/>
      <c r="W4179" s="6"/>
      <c r="Z4179" s="6"/>
    </row>
    <row r="4180" spans="17:26" x14ac:dyDescent="0.25">
      <c r="Q4180" s="6"/>
      <c r="W4180" s="6"/>
      <c r="Z4180" s="6"/>
    </row>
    <row r="4181" spans="17:26" x14ac:dyDescent="0.25">
      <c r="Q4181" s="6"/>
      <c r="W4181" s="6"/>
      <c r="Z4181" s="6"/>
    </row>
    <row r="4182" spans="17:26" x14ac:dyDescent="0.25">
      <c r="Q4182" s="6"/>
      <c r="W4182" s="6"/>
      <c r="Z4182" s="6"/>
    </row>
    <row r="4183" spans="17:26" x14ac:dyDescent="0.25">
      <c r="Q4183" s="6"/>
      <c r="W4183" s="6"/>
      <c r="Z4183" s="6"/>
    </row>
    <row r="4184" spans="17:26" x14ac:dyDescent="0.25">
      <c r="Q4184" s="6"/>
      <c r="W4184" s="6"/>
      <c r="Z4184" s="6"/>
    </row>
    <row r="4185" spans="17:26" x14ac:dyDescent="0.25">
      <c r="Q4185" s="6"/>
      <c r="W4185" s="6"/>
      <c r="Z4185" s="6"/>
    </row>
    <row r="4186" spans="17:26" x14ac:dyDescent="0.25">
      <c r="Q4186" s="6"/>
      <c r="W4186" s="6"/>
      <c r="Z4186" s="6"/>
    </row>
    <row r="4187" spans="17:26" x14ac:dyDescent="0.25">
      <c r="Q4187" s="6"/>
      <c r="W4187" s="6"/>
      <c r="Z4187" s="6"/>
    </row>
    <row r="4188" spans="17:26" x14ac:dyDescent="0.25">
      <c r="Q4188" s="6"/>
      <c r="W4188" s="6"/>
      <c r="Z4188" s="6"/>
    </row>
    <row r="4189" spans="17:26" x14ac:dyDescent="0.25">
      <c r="Q4189" s="6"/>
      <c r="W4189" s="6"/>
      <c r="Z4189" s="6"/>
    </row>
    <row r="4190" spans="17:26" x14ac:dyDescent="0.25">
      <c r="Q4190" s="6"/>
      <c r="W4190" s="6"/>
      <c r="Z4190" s="6"/>
    </row>
    <row r="4191" spans="17:26" x14ac:dyDescent="0.25">
      <c r="Q4191" s="6"/>
      <c r="W4191" s="6"/>
      <c r="Z4191" s="6"/>
    </row>
    <row r="4192" spans="17:26" x14ac:dyDescent="0.25">
      <c r="Q4192" s="6"/>
      <c r="W4192" s="6"/>
      <c r="Z4192" s="6"/>
    </row>
    <row r="4193" spans="17:26" x14ac:dyDescent="0.25">
      <c r="Q4193" s="6"/>
      <c r="W4193" s="6"/>
      <c r="Z4193" s="6"/>
    </row>
    <row r="4194" spans="17:26" x14ac:dyDescent="0.25">
      <c r="Q4194" s="6"/>
      <c r="W4194" s="6"/>
      <c r="Z4194" s="6"/>
    </row>
    <row r="4195" spans="17:26" x14ac:dyDescent="0.25">
      <c r="Q4195" s="6"/>
      <c r="W4195" s="6"/>
      <c r="Z4195" s="6"/>
    </row>
    <row r="4196" spans="17:26" x14ac:dyDescent="0.25">
      <c r="Q4196" s="6"/>
      <c r="W4196" s="6"/>
      <c r="Z4196" s="6"/>
    </row>
    <row r="4197" spans="17:26" x14ac:dyDescent="0.25">
      <c r="Q4197" s="6"/>
      <c r="W4197" s="6"/>
      <c r="Z4197" s="6"/>
    </row>
    <row r="4198" spans="17:26" x14ac:dyDescent="0.25">
      <c r="Q4198" s="6"/>
      <c r="W4198" s="6"/>
      <c r="Z4198" s="6"/>
    </row>
    <row r="4199" spans="17:26" x14ac:dyDescent="0.25">
      <c r="Q4199" s="6"/>
      <c r="W4199" s="6"/>
      <c r="Z4199" s="6"/>
    </row>
    <row r="4200" spans="17:26" x14ac:dyDescent="0.25">
      <c r="Q4200" s="6"/>
      <c r="W4200" s="6"/>
      <c r="Z4200" s="6"/>
    </row>
    <row r="4201" spans="17:26" x14ac:dyDescent="0.25">
      <c r="Q4201" s="6"/>
      <c r="W4201" s="6"/>
      <c r="Z4201" s="6"/>
    </row>
    <row r="4202" spans="17:26" x14ac:dyDescent="0.25">
      <c r="Q4202" s="6"/>
      <c r="W4202" s="6"/>
      <c r="Z4202" s="6"/>
    </row>
    <row r="4203" spans="17:26" x14ac:dyDescent="0.25">
      <c r="Q4203" s="6"/>
      <c r="W4203" s="6"/>
      <c r="Z4203" s="6"/>
    </row>
    <row r="4204" spans="17:26" x14ac:dyDescent="0.25">
      <c r="Q4204" s="6"/>
      <c r="W4204" s="6"/>
      <c r="Z4204" s="6"/>
    </row>
    <row r="4205" spans="17:26" x14ac:dyDescent="0.25">
      <c r="Q4205" s="6"/>
      <c r="W4205" s="6"/>
      <c r="Z4205" s="6"/>
    </row>
    <row r="4206" spans="17:26" x14ac:dyDescent="0.25">
      <c r="Q4206" s="6"/>
      <c r="W4206" s="6"/>
      <c r="Z4206" s="6"/>
    </row>
    <row r="4207" spans="17:26" x14ac:dyDescent="0.25">
      <c r="Q4207" s="6"/>
      <c r="W4207" s="6"/>
      <c r="Z4207" s="6"/>
    </row>
    <row r="4208" spans="17:26" x14ac:dyDescent="0.25">
      <c r="Q4208" s="6"/>
      <c r="W4208" s="6"/>
      <c r="Z4208" s="6"/>
    </row>
    <row r="4209" spans="17:26" x14ac:dyDescent="0.25">
      <c r="Q4209" s="6"/>
      <c r="W4209" s="6"/>
      <c r="Z4209" s="6"/>
    </row>
    <row r="4210" spans="17:26" x14ac:dyDescent="0.25">
      <c r="Q4210" s="6"/>
      <c r="W4210" s="6"/>
      <c r="Z4210" s="6"/>
    </row>
    <row r="4211" spans="17:26" x14ac:dyDescent="0.25">
      <c r="Q4211" s="6"/>
      <c r="W4211" s="6"/>
      <c r="Z4211" s="6"/>
    </row>
    <row r="4212" spans="17:26" x14ac:dyDescent="0.25">
      <c r="Q4212" s="6"/>
      <c r="W4212" s="6"/>
      <c r="Z4212" s="6"/>
    </row>
    <row r="4213" spans="17:26" x14ac:dyDescent="0.25">
      <c r="Q4213" s="6"/>
      <c r="W4213" s="6"/>
      <c r="Z4213" s="6"/>
    </row>
    <row r="4214" spans="17:26" x14ac:dyDescent="0.25">
      <c r="Q4214" s="6"/>
      <c r="W4214" s="6"/>
      <c r="Z4214" s="6"/>
    </row>
    <row r="4215" spans="17:26" x14ac:dyDescent="0.25">
      <c r="Q4215" s="6"/>
      <c r="W4215" s="6"/>
      <c r="Z4215" s="6"/>
    </row>
    <row r="4216" spans="17:26" x14ac:dyDescent="0.25">
      <c r="Q4216" s="6"/>
      <c r="W4216" s="6"/>
      <c r="Z4216" s="6"/>
    </row>
    <row r="4217" spans="17:26" x14ac:dyDescent="0.25">
      <c r="Q4217" s="6"/>
      <c r="W4217" s="6"/>
      <c r="Z4217" s="6"/>
    </row>
    <row r="4218" spans="17:26" x14ac:dyDescent="0.25">
      <c r="Q4218" s="6"/>
      <c r="W4218" s="6"/>
      <c r="Z4218" s="6"/>
    </row>
    <row r="4219" spans="17:26" x14ac:dyDescent="0.25">
      <c r="Q4219" s="6"/>
      <c r="W4219" s="6"/>
      <c r="Z4219" s="6"/>
    </row>
    <row r="4220" spans="17:26" x14ac:dyDescent="0.25">
      <c r="Q4220" s="6"/>
      <c r="W4220" s="6"/>
      <c r="Z4220" s="6"/>
    </row>
    <row r="4221" spans="17:26" x14ac:dyDescent="0.25">
      <c r="Q4221" s="6"/>
      <c r="W4221" s="6"/>
      <c r="Z4221" s="6"/>
    </row>
    <row r="4222" spans="17:26" x14ac:dyDescent="0.25">
      <c r="Q4222" s="6"/>
      <c r="W4222" s="6"/>
      <c r="Z4222" s="6"/>
    </row>
    <row r="4223" spans="17:26" x14ac:dyDescent="0.25">
      <c r="Q4223" s="6"/>
      <c r="W4223" s="6"/>
      <c r="Z4223" s="6"/>
    </row>
    <row r="4224" spans="17:26" x14ac:dyDescent="0.25">
      <c r="Q4224" s="6"/>
      <c r="W4224" s="6"/>
      <c r="Z4224" s="6"/>
    </row>
    <row r="4225" spans="17:26" x14ac:dyDescent="0.25">
      <c r="Q4225" s="6"/>
      <c r="W4225" s="6"/>
      <c r="Z4225" s="6"/>
    </row>
    <row r="4226" spans="17:26" x14ac:dyDescent="0.25">
      <c r="Q4226" s="6"/>
      <c r="W4226" s="6"/>
      <c r="Z4226" s="6"/>
    </row>
    <row r="4227" spans="17:26" x14ac:dyDescent="0.25">
      <c r="Q4227" s="6"/>
      <c r="W4227" s="6"/>
      <c r="Z4227" s="6"/>
    </row>
    <row r="4228" spans="17:26" x14ac:dyDescent="0.25">
      <c r="Q4228" s="6"/>
      <c r="W4228" s="6"/>
      <c r="Z4228" s="6"/>
    </row>
    <row r="4229" spans="17:26" x14ac:dyDescent="0.25">
      <c r="Q4229" s="6"/>
      <c r="W4229" s="6"/>
      <c r="Z4229" s="6"/>
    </row>
    <row r="4230" spans="17:26" x14ac:dyDescent="0.25">
      <c r="Q4230" s="6"/>
      <c r="W4230" s="6"/>
      <c r="Z4230" s="6"/>
    </row>
    <row r="4231" spans="17:26" x14ac:dyDescent="0.25">
      <c r="Q4231" s="6"/>
      <c r="W4231" s="6"/>
      <c r="Z4231" s="6"/>
    </row>
    <row r="4232" spans="17:26" x14ac:dyDescent="0.25">
      <c r="Q4232" s="6"/>
      <c r="W4232" s="6"/>
      <c r="Z4232" s="6"/>
    </row>
    <row r="4233" spans="17:26" x14ac:dyDescent="0.25">
      <c r="Q4233" s="6"/>
      <c r="W4233" s="6"/>
      <c r="Z4233" s="6"/>
    </row>
    <row r="4234" spans="17:26" x14ac:dyDescent="0.25">
      <c r="Q4234" s="6"/>
      <c r="W4234" s="6"/>
      <c r="Z4234" s="6"/>
    </row>
    <row r="4235" spans="17:26" x14ac:dyDescent="0.25">
      <c r="Q4235" s="6"/>
      <c r="W4235" s="6"/>
      <c r="Z4235" s="6"/>
    </row>
    <row r="4236" spans="17:26" x14ac:dyDescent="0.25">
      <c r="Q4236" s="6"/>
      <c r="W4236" s="6"/>
      <c r="Z4236" s="6"/>
    </row>
    <row r="4237" spans="17:26" x14ac:dyDescent="0.25">
      <c r="Q4237" s="6"/>
      <c r="W4237" s="6"/>
      <c r="Z4237" s="6"/>
    </row>
    <row r="4238" spans="17:26" x14ac:dyDescent="0.25">
      <c r="Q4238" s="6"/>
      <c r="W4238" s="6"/>
      <c r="Z4238" s="6"/>
    </row>
    <row r="4239" spans="17:26" x14ac:dyDescent="0.25">
      <c r="Q4239" s="6"/>
      <c r="W4239" s="6"/>
      <c r="Z4239" s="6"/>
    </row>
    <row r="4240" spans="17:26" x14ac:dyDescent="0.25">
      <c r="Q4240" s="6"/>
      <c r="W4240" s="6"/>
      <c r="Z4240" s="6"/>
    </row>
    <row r="4241" spans="17:26" x14ac:dyDescent="0.25">
      <c r="Q4241" s="6"/>
      <c r="W4241" s="6"/>
      <c r="Z4241" s="6"/>
    </row>
    <row r="4242" spans="17:26" x14ac:dyDescent="0.25">
      <c r="Q4242" s="6"/>
      <c r="W4242" s="6"/>
      <c r="Z4242" s="6"/>
    </row>
    <row r="4243" spans="17:26" x14ac:dyDescent="0.25">
      <c r="Q4243" s="6"/>
      <c r="W4243" s="6"/>
      <c r="Z4243" s="6"/>
    </row>
    <row r="4244" spans="17:26" x14ac:dyDescent="0.25">
      <c r="Q4244" s="6"/>
      <c r="W4244" s="6"/>
      <c r="Z4244" s="6"/>
    </row>
    <row r="4245" spans="17:26" x14ac:dyDescent="0.25">
      <c r="Q4245" s="6"/>
      <c r="W4245" s="6"/>
      <c r="Z4245" s="6"/>
    </row>
    <row r="4246" spans="17:26" x14ac:dyDescent="0.25">
      <c r="Q4246" s="6"/>
      <c r="W4246" s="6"/>
      <c r="Z4246" s="6"/>
    </row>
    <row r="4247" spans="17:26" x14ac:dyDescent="0.25">
      <c r="Q4247" s="6"/>
      <c r="W4247" s="6"/>
      <c r="Z4247" s="6"/>
    </row>
    <row r="4248" spans="17:26" x14ac:dyDescent="0.25">
      <c r="Q4248" s="6"/>
      <c r="W4248" s="6"/>
      <c r="Z4248" s="6"/>
    </row>
    <row r="4249" spans="17:26" x14ac:dyDescent="0.25">
      <c r="Q4249" s="6"/>
      <c r="W4249" s="6"/>
      <c r="Z4249" s="6"/>
    </row>
    <row r="4250" spans="17:26" x14ac:dyDescent="0.25">
      <c r="Q4250" s="6"/>
      <c r="W4250" s="6"/>
      <c r="Z4250" s="6"/>
    </row>
    <row r="4251" spans="17:26" x14ac:dyDescent="0.25">
      <c r="Q4251" s="6"/>
      <c r="W4251" s="6"/>
      <c r="Z4251" s="6"/>
    </row>
    <row r="4252" spans="17:26" x14ac:dyDescent="0.25">
      <c r="Q4252" s="6"/>
      <c r="W4252" s="6"/>
      <c r="Z4252" s="6"/>
    </row>
    <row r="4253" spans="17:26" x14ac:dyDescent="0.25">
      <c r="Q4253" s="6"/>
      <c r="W4253" s="6"/>
      <c r="Z4253" s="6"/>
    </row>
    <row r="4254" spans="17:26" x14ac:dyDescent="0.25">
      <c r="Q4254" s="6"/>
      <c r="W4254" s="6"/>
      <c r="Z4254" s="6"/>
    </row>
    <row r="4255" spans="17:26" x14ac:dyDescent="0.25">
      <c r="Q4255" s="6"/>
      <c r="W4255" s="6"/>
      <c r="Z4255" s="6"/>
    </row>
    <row r="4256" spans="17:26" x14ac:dyDescent="0.25">
      <c r="Q4256" s="6"/>
      <c r="W4256" s="6"/>
      <c r="Z4256" s="6"/>
    </row>
    <row r="4257" spans="17:26" x14ac:dyDescent="0.25">
      <c r="Q4257" s="6"/>
      <c r="W4257" s="6"/>
      <c r="Z4257" s="6"/>
    </row>
    <row r="4258" spans="17:26" x14ac:dyDescent="0.25">
      <c r="Q4258" s="6"/>
      <c r="W4258" s="6"/>
      <c r="Z4258" s="6"/>
    </row>
    <row r="4259" spans="17:26" x14ac:dyDescent="0.25">
      <c r="Q4259" s="6"/>
      <c r="W4259" s="6"/>
      <c r="Z4259" s="6"/>
    </row>
    <row r="4260" spans="17:26" x14ac:dyDescent="0.25">
      <c r="Q4260" s="6"/>
      <c r="W4260" s="6"/>
      <c r="Z4260" s="6"/>
    </row>
    <row r="4261" spans="17:26" x14ac:dyDescent="0.25">
      <c r="Q4261" s="6"/>
      <c r="W4261" s="6"/>
      <c r="Z4261" s="6"/>
    </row>
    <row r="4262" spans="17:26" x14ac:dyDescent="0.25">
      <c r="Q4262" s="6"/>
      <c r="W4262" s="6"/>
      <c r="Z4262" s="6"/>
    </row>
    <row r="4263" spans="17:26" x14ac:dyDescent="0.25">
      <c r="Q4263" s="6"/>
      <c r="W4263" s="6"/>
      <c r="Z4263" s="6"/>
    </row>
    <row r="4264" spans="17:26" x14ac:dyDescent="0.25">
      <c r="Q4264" s="6"/>
      <c r="W4264" s="6"/>
      <c r="Z4264" s="6"/>
    </row>
    <row r="4265" spans="17:26" x14ac:dyDescent="0.25">
      <c r="Q4265" s="6"/>
      <c r="W4265" s="6"/>
      <c r="Z4265" s="6"/>
    </row>
    <row r="4266" spans="17:26" x14ac:dyDescent="0.25">
      <c r="Q4266" s="6"/>
      <c r="W4266" s="6"/>
      <c r="Z4266" s="6"/>
    </row>
    <row r="4267" spans="17:26" x14ac:dyDescent="0.25">
      <c r="Q4267" s="6"/>
      <c r="W4267" s="6"/>
      <c r="Z4267" s="6"/>
    </row>
    <row r="4268" spans="17:26" x14ac:dyDescent="0.25">
      <c r="Q4268" s="6"/>
      <c r="W4268" s="6"/>
      <c r="Z4268" s="6"/>
    </row>
    <row r="4269" spans="17:26" x14ac:dyDescent="0.25">
      <c r="Q4269" s="6"/>
      <c r="W4269" s="6"/>
      <c r="Z4269" s="6"/>
    </row>
    <row r="4270" spans="17:26" x14ac:dyDescent="0.25">
      <c r="Q4270" s="6"/>
      <c r="W4270" s="6"/>
      <c r="Z4270" s="6"/>
    </row>
    <row r="4271" spans="17:26" x14ac:dyDescent="0.25">
      <c r="Q4271" s="6"/>
      <c r="W4271" s="6"/>
      <c r="Z4271" s="6"/>
    </row>
    <row r="4272" spans="17:26" x14ac:dyDescent="0.25">
      <c r="Q4272" s="6"/>
      <c r="W4272" s="6"/>
      <c r="Z4272" s="6"/>
    </row>
    <row r="4273" spans="17:26" x14ac:dyDescent="0.25">
      <c r="Q4273" s="6"/>
      <c r="W4273" s="6"/>
      <c r="Z4273" s="6"/>
    </row>
    <row r="4274" spans="17:26" x14ac:dyDescent="0.25">
      <c r="Q4274" s="6"/>
      <c r="W4274" s="6"/>
      <c r="Z4274" s="6"/>
    </row>
    <row r="4275" spans="17:26" x14ac:dyDescent="0.25">
      <c r="Q4275" s="6"/>
      <c r="W4275" s="6"/>
      <c r="Z4275" s="6"/>
    </row>
    <row r="4276" spans="17:26" x14ac:dyDescent="0.25">
      <c r="Q4276" s="6"/>
      <c r="W4276" s="6"/>
      <c r="Z4276" s="6"/>
    </row>
    <row r="4277" spans="17:26" x14ac:dyDescent="0.25">
      <c r="Q4277" s="6"/>
      <c r="W4277" s="6"/>
      <c r="Z4277" s="6"/>
    </row>
    <row r="4278" spans="17:26" x14ac:dyDescent="0.25">
      <c r="Q4278" s="6"/>
      <c r="W4278" s="6"/>
      <c r="Z4278" s="6"/>
    </row>
    <row r="4279" spans="17:26" x14ac:dyDescent="0.25">
      <c r="Q4279" s="6"/>
      <c r="W4279" s="6"/>
      <c r="Z4279" s="6"/>
    </row>
    <row r="4280" spans="17:26" x14ac:dyDescent="0.25">
      <c r="Q4280" s="6"/>
      <c r="W4280" s="6"/>
      <c r="Z4280" s="6"/>
    </row>
    <row r="4281" spans="17:26" x14ac:dyDescent="0.25">
      <c r="Q4281" s="6"/>
      <c r="W4281" s="6"/>
      <c r="Z4281" s="6"/>
    </row>
    <row r="4282" spans="17:26" x14ac:dyDescent="0.25">
      <c r="Q4282" s="6"/>
      <c r="W4282" s="6"/>
      <c r="Z4282" s="6"/>
    </row>
    <row r="4283" spans="17:26" x14ac:dyDescent="0.25">
      <c r="Q4283" s="6"/>
      <c r="W4283" s="6"/>
      <c r="Z4283" s="6"/>
    </row>
    <row r="4284" spans="17:26" x14ac:dyDescent="0.25">
      <c r="Q4284" s="6"/>
      <c r="W4284" s="6"/>
      <c r="Z4284" s="6"/>
    </row>
    <row r="4285" spans="17:26" x14ac:dyDescent="0.25">
      <c r="Q4285" s="6"/>
      <c r="W4285" s="6"/>
      <c r="Z4285" s="6"/>
    </row>
    <row r="4286" spans="17:26" x14ac:dyDescent="0.25">
      <c r="Q4286" s="6"/>
      <c r="W4286" s="6"/>
      <c r="Z4286" s="6"/>
    </row>
    <row r="4287" spans="17:26" x14ac:dyDescent="0.25">
      <c r="Q4287" s="6"/>
      <c r="W4287" s="6"/>
      <c r="Z4287" s="6"/>
    </row>
    <row r="4288" spans="17:26" x14ac:dyDescent="0.25">
      <c r="Q4288" s="6"/>
      <c r="W4288" s="6"/>
      <c r="Z4288" s="6"/>
    </row>
    <row r="4289" spans="17:26" x14ac:dyDescent="0.25">
      <c r="Q4289" s="6"/>
      <c r="W4289" s="6"/>
      <c r="Z4289" s="6"/>
    </row>
    <row r="4290" spans="17:26" x14ac:dyDescent="0.25">
      <c r="Q4290" s="6"/>
      <c r="W4290" s="6"/>
      <c r="Z4290" s="6"/>
    </row>
    <row r="4291" spans="17:26" x14ac:dyDescent="0.25">
      <c r="Q4291" s="6"/>
      <c r="W4291" s="6"/>
      <c r="Z4291" s="6"/>
    </row>
    <row r="4292" spans="17:26" x14ac:dyDescent="0.25">
      <c r="Q4292" s="6"/>
      <c r="W4292" s="6"/>
      <c r="Z4292" s="6"/>
    </row>
    <row r="4293" spans="17:26" x14ac:dyDescent="0.25">
      <c r="Q4293" s="6"/>
      <c r="W4293" s="6"/>
      <c r="Z4293" s="6"/>
    </row>
    <row r="4294" spans="17:26" x14ac:dyDescent="0.25">
      <c r="Q4294" s="6"/>
      <c r="W4294" s="6"/>
      <c r="Z4294" s="6"/>
    </row>
    <row r="4295" spans="17:26" x14ac:dyDescent="0.25">
      <c r="Q4295" s="6"/>
      <c r="W4295" s="6"/>
      <c r="Z4295" s="6"/>
    </row>
    <row r="4296" spans="17:26" x14ac:dyDescent="0.25">
      <c r="Q4296" s="6"/>
      <c r="W4296" s="6"/>
      <c r="Z4296" s="6"/>
    </row>
    <row r="4297" spans="17:26" x14ac:dyDescent="0.25">
      <c r="Q4297" s="6"/>
      <c r="W4297" s="6"/>
      <c r="Z4297" s="6"/>
    </row>
    <row r="4298" spans="17:26" x14ac:dyDescent="0.25">
      <c r="Q4298" s="6"/>
      <c r="W4298" s="6"/>
      <c r="Z4298" s="6"/>
    </row>
    <row r="4299" spans="17:26" x14ac:dyDescent="0.25">
      <c r="Q4299" s="6"/>
      <c r="W4299" s="6"/>
      <c r="Z4299" s="6"/>
    </row>
    <row r="4300" spans="17:26" x14ac:dyDescent="0.25">
      <c r="Q4300" s="6"/>
      <c r="W4300" s="6"/>
      <c r="Z4300" s="6"/>
    </row>
    <row r="4301" spans="17:26" x14ac:dyDescent="0.25">
      <c r="Q4301" s="6"/>
      <c r="W4301" s="6"/>
      <c r="Z4301" s="6"/>
    </row>
    <row r="4302" spans="17:26" x14ac:dyDescent="0.25">
      <c r="Q4302" s="6"/>
      <c r="W4302" s="6"/>
      <c r="Z4302" s="6"/>
    </row>
    <row r="4303" spans="17:26" x14ac:dyDescent="0.25">
      <c r="Q4303" s="6"/>
      <c r="W4303" s="6"/>
      <c r="Z4303" s="6"/>
    </row>
    <row r="4304" spans="17:26" x14ac:dyDescent="0.25">
      <c r="Q4304" s="6"/>
      <c r="W4304" s="6"/>
      <c r="Z4304" s="6"/>
    </row>
    <row r="4305" spans="17:26" x14ac:dyDescent="0.25">
      <c r="Q4305" s="6"/>
      <c r="W4305" s="6"/>
      <c r="Z4305" s="6"/>
    </row>
    <row r="4306" spans="17:26" x14ac:dyDescent="0.25">
      <c r="Q4306" s="6"/>
      <c r="W4306" s="6"/>
      <c r="Z4306" s="6"/>
    </row>
    <row r="4307" spans="17:26" x14ac:dyDescent="0.25">
      <c r="Q4307" s="6"/>
      <c r="W4307" s="6"/>
      <c r="Z4307" s="6"/>
    </row>
    <row r="4308" spans="17:26" x14ac:dyDescent="0.25">
      <c r="Q4308" s="6"/>
      <c r="W4308" s="6"/>
      <c r="Z4308" s="6"/>
    </row>
    <row r="4309" spans="17:26" x14ac:dyDescent="0.25">
      <c r="Q4309" s="6"/>
      <c r="W4309" s="6"/>
      <c r="Z4309" s="6"/>
    </row>
    <row r="4310" spans="17:26" x14ac:dyDescent="0.25">
      <c r="Q4310" s="6"/>
      <c r="W4310" s="6"/>
      <c r="Z4310" s="6"/>
    </row>
    <row r="4311" spans="17:26" x14ac:dyDescent="0.25">
      <c r="Q4311" s="6"/>
      <c r="W4311" s="6"/>
      <c r="Z4311" s="6"/>
    </row>
    <row r="4312" spans="17:26" x14ac:dyDescent="0.25">
      <c r="Q4312" s="6"/>
      <c r="W4312" s="6"/>
      <c r="Z4312" s="6"/>
    </row>
    <row r="4313" spans="17:26" x14ac:dyDescent="0.25">
      <c r="Q4313" s="6"/>
      <c r="W4313" s="6"/>
      <c r="Z4313" s="6"/>
    </row>
    <row r="4314" spans="17:26" x14ac:dyDescent="0.25">
      <c r="Q4314" s="6"/>
      <c r="W4314" s="6"/>
      <c r="Z4314" s="6"/>
    </row>
    <row r="4315" spans="17:26" x14ac:dyDescent="0.25">
      <c r="Q4315" s="6"/>
      <c r="W4315" s="6"/>
      <c r="Z4315" s="6"/>
    </row>
    <row r="4316" spans="17:26" x14ac:dyDescent="0.25">
      <c r="Q4316" s="6"/>
      <c r="W4316" s="6"/>
      <c r="Z4316" s="6"/>
    </row>
    <row r="4317" spans="17:26" x14ac:dyDescent="0.25">
      <c r="Q4317" s="6"/>
      <c r="W4317" s="6"/>
      <c r="Z4317" s="6"/>
    </row>
    <row r="4318" spans="17:26" x14ac:dyDescent="0.25">
      <c r="Q4318" s="6"/>
      <c r="W4318" s="6"/>
      <c r="Z4318" s="6"/>
    </row>
    <row r="4319" spans="17:26" x14ac:dyDescent="0.25">
      <c r="Q4319" s="6"/>
      <c r="W4319" s="6"/>
      <c r="Z4319" s="6"/>
    </row>
    <row r="4320" spans="17:26" x14ac:dyDescent="0.25">
      <c r="Q4320" s="6"/>
      <c r="W4320" s="6"/>
      <c r="Z4320" s="6"/>
    </row>
    <row r="4321" spans="17:26" x14ac:dyDescent="0.25">
      <c r="Q4321" s="6"/>
      <c r="W4321" s="6"/>
      <c r="Z4321" s="6"/>
    </row>
    <row r="4322" spans="17:26" x14ac:dyDescent="0.25">
      <c r="Q4322" s="6"/>
      <c r="W4322" s="6"/>
      <c r="Z4322" s="6"/>
    </row>
    <row r="4323" spans="17:26" x14ac:dyDescent="0.25">
      <c r="Q4323" s="6"/>
      <c r="W4323" s="6"/>
      <c r="Z4323" s="6"/>
    </row>
    <row r="4324" spans="17:26" x14ac:dyDescent="0.25">
      <c r="Q4324" s="6"/>
      <c r="W4324" s="6"/>
      <c r="Z4324" s="6"/>
    </row>
    <row r="4325" spans="17:26" x14ac:dyDescent="0.25">
      <c r="Q4325" s="6"/>
      <c r="W4325" s="6"/>
      <c r="Z4325" s="6"/>
    </row>
    <row r="4326" spans="17:26" x14ac:dyDescent="0.25">
      <c r="Q4326" s="6"/>
      <c r="W4326" s="6"/>
      <c r="Z4326" s="6"/>
    </row>
    <row r="4327" spans="17:26" x14ac:dyDescent="0.25">
      <c r="Q4327" s="6"/>
      <c r="W4327" s="6"/>
      <c r="Z4327" s="6"/>
    </row>
    <row r="4328" spans="17:26" x14ac:dyDescent="0.25">
      <c r="Q4328" s="6"/>
      <c r="W4328" s="6"/>
      <c r="Z4328" s="6"/>
    </row>
    <row r="4329" spans="17:26" x14ac:dyDescent="0.25">
      <c r="Q4329" s="6"/>
      <c r="W4329" s="6"/>
      <c r="Z4329" s="6"/>
    </row>
    <row r="4330" spans="17:26" x14ac:dyDescent="0.25">
      <c r="Q4330" s="6"/>
      <c r="W4330" s="6"/>
      <c r="Z4330" s="6"/>
    </row>
    <row r="4331" spans="17:26" x14ac:dyDescent="0.25">
      <c r="Q4331" s="6"/>
      <c r="W4331" s="6"/>
      <c r="Z4331" s="6"/>
    </row>
    <row r="4332" spans="17:26" x14ac:dyDescent="0.25">
      <c r="Q4332" s="6"/>
      <c r="W4332" s="6"/>
      <c r="Z4332" s="6"/>
    </row>
    <row r="4333" spans="17:26" x14ac:dyDescent="0.25">
      <c r="Q4333" s="6"/>
      <c r="W4333" s="6"/>
      <c r="Z4333" s="6"/>
    </row>
    <row r="4334" spans="17:26" x14ac:dyDescent="0.25">
      <c r="Q4334" s="6"/>
      <c r="W4334" s="6"/>
      <c r="Z4334" s="6"/>
    </row>
    <row r="4335" spans="17:26" x14ac:dyDescent="0.25">
      <c r="Q4335" s="6"/>
      <c r="W4335" s="6"/>
      <c r="Z4335" s="6"/>
    </row>
    <row r="4336" spans="17:26" x14ac:dyDescent="0.25">
      <c r="Q4336" s="6"/>
      <c r="W4336" s="6"/>
      <c r="Z4336" s="6"/>
    </row>
    <row r="4337" spans="17:26" x14ac:dyDescent="0.25">
      <c r="Q4337" s="6"/>
      <c r="W4337" s="6"/>
      <c r="Z4337" s="6"/>
    </row>
    <row r="4338" spans="17:26" x14ac:dyDescent="0.25">
      <c r="Q4338" s="6"/>
      <c r="W4338" s="6"/>
      <c r="Z4338" s="6"/>
    </row>
    <row r="4339" spans="17:26" x14ac:dyDescent="0.25">
      <c r="Q4339" s="6"/>
      <c r="W4339" s="6"/>
      <c r="Z4339" s="6"/>
    </row>
    <row r="4340" spans="17:26" x14ac:dyDescent="0.25">
      <c r="Q4340" s="6"/>
      <c r="W4340" s="6"/>
      <c r="Z4340" s="6"/>
    </row>
    <row r="4341" spans="17:26" x14ac:dyDescent="0.25">
      <c r="Q4341" s="6"/>
      <c r="W4341" s="6"/>
      <c r="Z4341" s="6"/>
    </row>
    <row r="4342" spans="17:26" x14ac:dyDescent="0.25">
      <c r="Q4342" s="6"/>
      <c r="W4342" s="6"/>
      <c r="Z4342" s="6"/>
    </row>
    <row r="4343" spans="17:26" x14ac:dyDescent="0.25">
      <c r="Q4343" s="6"/>
      <c r="W4343" s="6"/>
      <c r="Z4343" s="6"/>
    </row>
    <row r="4344" spans="17:26" x14ac:dyDescent="0.25">
      <c r="Q4344" s="6"/>
      <c r="W4344" s="6"/>
      <c r="Z4344" s="6"/>
    </row>
    <row r="4345" spans="17:26" x14ac:dyDescent="0.25">
      <c r="Q4345" s="6"/>
      <c r="W4345" s="6"/>
      <c r="Z4345" s="6"/>
    </row>
    <row r="4346" spans="17:26" x14ac:dyDescent="0.25">
      <c r="Q4346" s="6"/>
      <c r="W4346" s="6"/>
      <c r="Z4346" s="6"/>
    </row>
    <row r="4347" spans="17:26" x14ac:dyDescent="0.25">
      <c r="Q4347" s="6"/>
      <c r="W4347" s="6"/>
      <c r="Z4347" s="6"/>
    </row>
    <row r="4348" spans="17:26" x14ac:dyDescent="0.25">
      <c r="Q4348" s="6"/>
      <c r="W4348" s="6"/>
      <c r="Z4348" s="6"/>
    </row>
    <row r="4349" spans="17:26" x14ac:dyDescent="0.25">
      <c r="Q4349" s="6"/>
      <c r="W4349" s="6"/>
      <c r="Z4349" s="6"/>
    </row>
    <row r="4350" spans="17:26" x14ac:dyDescent="0.25">
      <c r="Q4350" s="6"/>
      <c r="W4350" s="6"/>
      <c r="Z4350" s="6"/>
    </row>
    <row r="4351" spans="17:26" x14ac:dyDescent="0.25">
      <c r="Q4351" s="6"/>
      <c r="W4351" s="6"/>
      <c r="Z4351" s="6"/>
    </row>
    <row r="4352" spans="17:26" x14ac:dyDescent="0.25">
      <c r="Q4352" s="6"/>
      <c r="W4352" s="6"/>
      <c r="Z4352" s="6"/>
    </row>
    <row r="4353" spans="17:26" x14ac:dyDescent="0.25">
      <c r="Q4353" s="6"/>
      <c r="W4353" s="6"/>
      <c r="Z4353" s="6"/>
    </row>
    <row r="4354" spans="17:26" x14ac:dyDescent="0.25">
      <c r="Q4354" s="6"/>
      <c r="W4354" s="6"/>
      <c r="Z4354" s="6"/>
    </row>
    <row r="4355" spans="17:26" x14ac:dyDescent="0.25">
      <c r="Q4355" s="6"/>
      <c r="W4355" s="6"/>
      <c r="Z4355" s="6"/>
    </row>
    <row r="4356" spans="17:26" x14ac:dyDescent="0.25">
      <c r="Q4356" s="6"/>
      <c r="W4356" s="6"/>
      <c r="Z4356" s="6"/>
    </row>
    <row r="4357" spans="17:26" x14ac:dyDescent="0.25">
      <c r="Q4357" s="6"/>
      <c r="W4357" s="6"/>
      <c r="Z4357" s="6"/>
    </row>
    <row r="4358" spans="17:26" x14ac:dyDescent="0.25">
      <c r="Q4358" s="6"/>
      <c r="W4358" s="6"/>
      <c r="Z4358" s="6"/>
    </row>
    <row r="4359" spans="17:26" x14ac:dyDescent="0.25">
      <c r="Q4359" s="6"/>
      <c r="W4359" s="6"/>
      <c r="Z4359" s="6"/>
    </row>
    <row r="4360" spans="17:26" x14ac:dyDescent="0.25">
      <c r="Q4360" s="6"/>
      <c r="W4360" s="6"/>
      <c r="Z4360" s="6"/>
    </row>
    <row r="4361" spans="17:26" x14ac:dyDescent="0.25">
      <c r="Q4361" s="6"/>
      <c r="W4361" s="6"/>
      <c r="Z4361" s="6"/>
    </row>
    <row r="4362" spans="17:26" x14ac:dyDescent="0.25">
      <c r="Q4362" s="6"/>
      <c r="W4362" s="6"/>
      <c r="Z4362" s="6"/>
    </row>
    <row r="4363" spans="17:26" x14ac:dyDescent="0.25">
      <c r="Q4363" s="6"/>
      <c r="W4363" s="6"/>
      <c r="Z4363" s="6"/>
    </row>
    <row r="4364" spans="17:26" x14ac:dyDescent="0.25">
      <c r="Q4364" s="6"/>
      <c r="W4364" s="6"/>
      <c r="Z4364" s="6"/>
    </row>
    <row r="4365" spans="17:26" x14ac:dyDescent="0.25">
      <c r="Q4365" s="6"/>
      <c r="W4365" s="6"/>
      <c r="Z4365" s="6"/>
    </row>
    <row r="4366" spans="17:26" x14ac:dyDescent="0.25">
      <c r="Q4366" s="6"/>
      <c r="W4366" s="6"/>
      <c r="Z4366" s="6"/>
    </row>
    <row r="4367" spans="17:26" x14ac:dyDescent="0.25">
      <c r="Q4367" s="6"/>
      <c r="W4367" s="6"/>
      <c r="Z4367" s="6"/>
    </row>
    <row r="4368" spans="17:26" x14ac:dyDescent="0.25">
      <c r="Q4368" s="6"/>
      <c r="W4368" s="6"/>
      <c r="Z4368" s="6"/>
    </row>
    <row r="4369" spans="17:26" x14ac:dyDescent="0.25">
      <c r="Q4369" s="6"/>
      <c r="W4369" s="6"/>
      <c r="Z4369" s="6"/>
    </row>
    <row r="4370" spans="17:26" x14ac:dyDescent="0.25">
      <c r="Q4370" s="6"/>
      <c r="W4370" s="6"/>
      <c r="Z4370" s="6"/>
    </row>
    <row r="4371" spans="17:26" x14ac:dyDescent="0.25">
      <c r="Q4371" s="6"/>
      <c r="W4371" s="6"/>
      <c r="Z4371" s="6"/>
    </row>
    <row r="4372" spans="17:26" x14ac:dyDescent="0.25">
      <c r="Q4372" s="6"/>
      <c r="W4372" s="6"/>
      <c r="Z4372" s="6"/>
    </row>
    <row r="4373" spans="17:26" x14ac:dyDescent="0.25">
      <c r="Q4373" s="6"/>
      <c r="W4373" s="6"/>
      <c r="Z4373" s="6"/>
    </row>
    <row r="4374" spans="17:26" x14ac:dyDescent="0.25">
      <c r="Q4374" s="6"/>
      <c r="W4374" s="6"/>
      <c r="Z4374" s="6"/>
    </row>
    <row r="4375" spans="17:26" x14ac:dyDescent="0.25">
      <c r="Q4375" s="6"/>
      <c r="W4375" s="6"/>
      <c r="Z4375" s="6"/>
    </row>
    <row r="4376" spans="17:26" x14ac:dyDescent="0.25">
      <c r="Q4376" s="6"/>
      <c r="W4376" s="6"/>
      <c r="Z4376" s="6"/>
    </row>
    <row r="4377" spans="17:26" x14ac:dyDescent="0.25">
      <c r="Q4377" s="6"/>
      <c r="W4377" s="6"/>
      <c r="Z4377" s="6"/>
    </row>
    <row r="4378" spans="17:26" x14ac:dyDescent="0.25">
      <c r="Q4378" s="6"/>
      <c r="W4378" s="6"/>
      <c r="Z4378" s="6"/>
    </row>
    <row r="4379" spans="17:26" x14ac:dyDescent="0.25">
      <c r="Q4379" s="6"/>
      <c r="W4379" s="6"/>
      <c r="Z4379" s="6"/>
    </row>
    <row r="4380" spans="17:26" x14ac:dyDescent="0.25">
      <c r="Q4380" s="6"/>
      <c r="W4380" s="6"/>
      <c r="Z4380" s="6"/>
    </row>
    <row r="4381" spans="17:26" x14ac:dyDescent="0.25">
      <c r="Q4381" s="6"/>
      <c r="W4381" s="6"/>
      <c r="Z4381" s="6"/>
    </row>
    <row r="4382" spans="17:26" x14ac:dyDescent="0.25">
      <c r="Q4382" s="6"/>
      <c r="W4382" s="6"/>
      <c r="Z4382" s="6"/>
    </row>
    <row r="4383" spans="17:26" x14ac:dyDescent="0.25">
      <c r="Q4383" s="6"/>
      <c r="W4383" s="6"/>
      <c r="Z4383" s="6"/>
    </row>
    <row r="4384" spans="17:26" x14ac:dyDescent="0.25">
      <c r="Q4384" s="6"/>
      <c r="W4384" s="6"/>
      <c r="Z4384" s="6"/>
    </row>
    <row r="4385" spans="17:26" x14ac:dyDescent="0.25">
      <c r="Q4385" s="6"/>
      <c r="W4385" s="6"/>
      <c r="Z4385" s="6"/>
    </row>
    <row r="4386" spans="17:26" x14ac:dyDescent="0.25">
      <c r="Q4386" s="6"/>
      <c r="W4386" s="6"/>
      <c r="Z4386" s="6"/>
    </row>
    <row r="4387" spans="17:26" x14ac:dyDescent="0.25">
      <c r="Q4387" s="6"/>
      <c r="W4387" s="6"/>
      <c r="Z4387" s="6"/>
    </row>
    <row r="4388" spans="17:26" x14ac:dyDescent="0.25">
      <c r="Q4388" s="6"/>
      <c r="W4388" s="6"/>
      <c r="Z4388" s="6"/>
    </row>
    <row r="4389" spans="17:26" x14ac:dyDescent="0.25">
      <c r="Q4389" s="6"/>
      <c r="W4389" s="6"/>
      <c r="Z4389" s="6"/>
    </row>
    <row r="4390" spans="17:26" x14ac:dyDescent="0.25">
      <c r="Q4390" s="6"/>
      <c r="W4390" s="6"/>
      <c r="Z4390" s="6"/>
    </row>
    <row r="4391" spans="17:26" x14ac:dyDescent="0.25">
      <c r="Q4391" s="6"/>
      <c r="W4391" s="6"/>
      <c r="Z4391" s="6"/>
    </row>
    <row r="4392" spans="17:26" x14ac:dyDescent="0.25">
      <c r="Q4392" s="6"/>
      <c r="W4392" s="6"/>
      <c r="Z4392" s="6"/>
    </row>
    <row r="4393" spans="17:26" x14ac:dyDescent="0.25">
      <c r="Q4393" s="6"/>
      <c r="W4393" s="6"/>
      <c r="Z4393" s="6"/>
    </row>
    <row r="4394" spans="17:26" x14ac:dyDescent="0.25">
      <c r="Q4394" s="6"/>
      <c r="W4394" s="6"/>
      <c r="Z4394" s="6"/>
    </row>
    <row r="4395" spans="17:26" x14ac:dyDescent="0.25">
      <c r="Q4395" s="6"/>
      <c r="W4395" s="6"/>
      <c r="Z4395" s="6"/>
    </row>
    <row r="4396" spans="17:26" x14ac:dyDescent="0.25">
      <c r="Q4396" s="6"/>
      <c r="W4396" s="6"/>
      <c r="Z4396" s="6"/>
    </row>
    <row r="4397" spans="17:26" x14ac:dyDescent="0.25">
      <c r="Q4397" s="6"/>
      <c r="W4397" s="6"/>
      <c r="Z4397" s="6"/>
    </row>
    <row r="4398" spans="17:26" x14ac:dyDescent="0.25">
      <c r="Q4398" s="6"/>
      <c r="W4398" s="6"/>
      <c r="Z4398" s="6"/>
    </row>
    <row r="4399" spans="17:26" x14ac:dyDescent="0.25">
      <c r="Q4399" s="6"/>
      <c r="W4399" s="6"/>
      <c r="Z4399" s="6"/>
    </row>
    <row r="4400" spans="17:26" x14ac:dyDescent="0.25">
      <c r="Q4400" s="6"/>
      <c r="W4400" s="6"/>
      <c r="Z4400" s="6"/>
    </row>
    <row r="4401" spans="17:26" x14ac:dyDescent="0.25">
      <c r="Q4401" s="6"/>
      <c r="W4401" s="6"/>
      <c r="Z4401" s="6"/>
    </row>
    <row r="4402" spans="17:26" x14ac:dyDescent="0.25">
      <c r="Q4402" s="6"/>
      <c r="W4402" s="6"/>
      <c r="Z4402" s="6"/>
    </row>
    <row r="4403" spans="17:26" x14ac:dyDescent="0.25">
      <c r="Q4403" s="6"/>
      <c r="W4403" s="6"/>
      <c r="Z4403" s="6"/>
    </row>
    <row r="4404" spans="17:26" x14ac:dyDescent="0.25">
      <c r="Q4404" s="6"/>
      <c r="W4404" s="6"/>
      <c r="Z4404" s="6"/>
    </row>
    <row r="4405" spans="17:26" x14ac:dyDescent="0.25">
      <c r="Q4405" s="6"/>
      <c r="W4405" s="6"/>
      <c r="Z4405" s="6"/>
    </row>
    <row r="4406" spans="17:26" x14ac:dyDescent="0.25">
      <c r="Q4406" s="6"/>
      <c r="W4406" s="6"/>
      <c r="Z4406" s="6"/>
    </row>
    <row r="4407" spans="17:26" x14ac:dyDescent="0.25">
      <c r="Q4407" s="6"/>
      <c r="W4407" s="6"/>
      <c r="Z4407" s="6"/>
    </row>
    <row r="4408" spans="17:26" x14ac:dyDescent="0.25">
      <c r="Q4408" s="6"/>
      <c r="W4408" s="6"/>
      <c r="Z4408" s="6"/>
    </row>
    <row r="4409" spans="17:26" x14ac:dyDescent="0.25">
      <c r="Q4409" s="6"/>
      <c r="W4409" s="6"/>
      <c r="Z4409" s="6"/>
    </row>
    <row r="4410" spans="17:26" x14ac:dyDescent="0.25">
      <c r="Q4410" s="6"/>
      <c r="W4410" s="6"/>
      <c r="Z4410" s="6"/>
    </row>
    <row r="4411" spans="17:26" x14ac:dyDescent="0.25">
      <c r="Q4411" s="6"/>
      <c r="W4411" s="6"/>
      <c r="Z4411" s="6"/>
    </row>
    <row r="4412" spans="17:26" x14ac:dyDescent="0.25">
      <c r="Q4412" s="6"/>
      <c r="W4412" s="6"/>
      <c r="Z4412" s="6"/>
    </row>
    <row r="4413" spans="17:26" x14ac:dyDescent="0.25">
      <c r="Q4413" s="6"/>
      <c r="W4413" s="6"/>
      <c r="Z4413" s="6"/>
    </row>
    <row r="4414" spans="17:26" x14ac:dyDescent="0.25">
      <c r="Q4414" s="6"/>
      <c r="W4414" s="6"/>
      <c r="Z4414" s="6"/>
    </row>
    <row r="4415" spans="17:26" x14ac:dyDescent="0.25">
      <c r="Q4415" s="6"/>
      <c r="W4415" s="6"/>
      <c r="Z4415" s="6"/>
    </row>
    <row r="4416" spans="17:26" x14ac:dyDescent="0.25">
      <c r="Q4416" s="6"/>
      <c r="W4416" s="6"/>
      <c r="Z4416" s="6"/>
    </row>
    <row r="4417" spans="17:26" x14ac:dyDescent="0.25">
      <c r="Q4417" s="6"/>
      <c r="W4417" s="6"/>
      <c r="Z4417" s="6"/>
    </row>
    <row r="4418" spans="17:26" x14ac:dyDescent="0.25">
      <c r="Q4418" s="6"/>
      <c r="W4418" s="6"/>
      <c r="Z4418" s="6"/>
    </row>
    <row r="4419" spans="17:26" x14ac:dyDescent="0.25">
      <c r="Q4419" s="6"/>
      <c r="W4419" s="6"/>
      <c r="Z4419" s="6"/>
    </row>
    <row r="4420" spans="17:26" x14ac:dyDescent="0.25">
      <c r="Q4420" s="6"/>
      <c r="W4420" s="6"/>
      <c r="Z4420" s="6"/>
    </row>
    <row r="4421" spans="17:26" x14ac:dyDescent="0.25">
      <c r="Q4421" s="6"/>
      <c r="W4421" s="6"/>
      <c r="Z4421" s="6"/>
    </row>
    <row r="4422" spans="17:26" x14ac:dyDescent="0.25">
      <c r="Q4422" s="6"/>
      <c r="W4422" s="6"/>
      <c r="Z4422" s="6"/>
    </row>
    <row r="4423" spans="17:26" x14ac:dyDescent="0.25">
      <c r="Q4423" s="6"/>
      <c r="W4423" s="6"/>
      <c r="Z4423" s="6"/>
    </row>
    <row r="4424" spans="17:26" x14ac:dyDescent="0.25">
      <c r="Q4424" s="6"/>
      <c r="W4424" s="6"/>
      <c r="Z4424" s="6"/>
    </row>
    <row r="4425" spans="17:26" x14ac:dyDescent="0.25">
      <c r="Q4425" s="6"/>
      <c r="W4425" s="6"/>
      <c r="Z4425" s="6"/>
    </row>
    <row r="4426" spans="17:26" x14ac:dyDescent="0.25">
      <c r="Q4426" s="6"/>
      <c r="W4426" s="6"/>
      <c r="Z4426" s="6"/>
    </row>
    <row r="4427" spans="17:26" x14ac:dyDescent="0.25">
      <c r="Q4427" s="6"/>
      <c r="W4427" s="6"/>
      <c r="Z4427" s="6"/>
    </row>
    <row r="4428" spans="17:26" x14ac:dyDescent="0.25">
      <c r="Q4428" s="6"/>
      <c r="W4428" s="6"/>
      <c r="Z4428" s="6"/>
    </row>
    <row r="4429" spans="17:26" x14ac:dyDescent="0.25">
      <c r="Q4429" s="6"/>
      <c r="W4429" s="6"/>
      <c r="Z4429" s="6"/>
    </row>
    <row r="4430" spans="17:26" x14ac:dyDescent="0.25">
      <c r="Q4430" s="6"/>
      <c r="W4430" s="6"/>
      <c r="Z4430" s="6"/>
    </row>
    <row r="4431" spans="17:26" x14ac:dyDescent="0.25">
      <c r="Q4431" s="6"/>
      <c r="W4431" s="6"/>
      <c r="Z4431" s="6"/>
    </row>
    <row r="4432" spans="17:26" x14ac:dyDescent="0.25">
      <c r="Q4432" s="6"/>
      <c r="W4432" s="6"/>
      <c r="Z4432" s="6"/>
    </row>
    <row r="4433" spans="17:26" x14ac:dyDescent="0.25">
      <c r="Q4433" s="6"/>
      <c r="W4433" s="6"/>
      <c r="Z4433" s="6"/>
    </row>
    <row r="4434" spans="17:26" x14ac:dyDescent="0.25">
      <c r="Q4434" s="6"/>
      <c r="W4434" s="6"/>
      <c r="Z4434" s="6"/>
    </row>
    <row r="4435" spans="17:26" x14ac:dyDescent="0.25">
      <c r="Q4435" s="6"/>
      <c r="W4435" s="6"/>
      <c r="Z4435" s="6"/>
    </row>
    <row r="4436" spans="17:26" x14ac:dyDescent="0.25">
      <c r="Q4436" s="6"/>
      <c r="W4436" s="6"/>
      <c r="Z4436" s="6"/>
    </row>
    <row r="4437" spans="17:26" x14ac:dyDescent="0.25">
      <c r="Q4437" s="6"/>
      <c r="W4437" s="6"/>
      <c r="Z4437" s="6"/>
    </row>
    <row r="4438" spans="17:26" x14ac:dyDescent="0.25">
      <c r="Q4438" s="6"/>
      <c r="W4438" s="6"/>
      <c r="Z4438" s="6"/>
    </row>
    <row r="4439" spans="17:26" x14ac:dyDescent="0.25">
      <c r="Q4439" s="6"/>
      <c r="W4439" s="6"/>
      <c r="Z4439" s="6"/>
    </row>
    <row r="4440" spans="17:26" x14ac:dyDescent="0.25">
      <c r="Q4440" s="6"/>
      <c r="W4440" s="6"/>
      <c r="Z4440" s="6"/>
    </row>
    <row r="4441" spans="17:26" x14ac:dyDescent="0.25">
      <c r="Q4441" s="6"/>
      <c r="W4441" s="6"/>
      <c r="Z4441" s="6"/>
    </row>
    <row r="4442" spans="17:26" x14ac:dyDescent="0.25">
      <c r="Q4442" s="6"/>
      <c r="W4442" s="6"/>
      <c r="Z4442" s="6"/>
    </row>
    <row r="4443" spans="17:26" x14ac:dyDescent="0.25">
      <c r="Q4443" s="6"/>
      <c r="W4443" s="6"/>
      <c r="Z4443" s="6"/>
    </row>
    <row r="4444" spans="17:26" x14ac:dyDescent="0.25">
      <c r="Q4444" s="6"/>
      <c r="W4444" s="6"/>
      <c r="Z4444" s="6"/>
    </row>
    <row r="4445" spans="17:26" x14ac:dyDescent="0.25">
      <c r="Q4445" s="6"/>
      <c r="W4445" s="6"/>
      <c r="Z4445" s="6"/>
    </row>
    <row r="4446" spans="17:26" x14ac:dyDescent="0.25">
      <c r="Q4446" s="6"/>
      <c r="W4446" s="6"/>
      <c r="Z4446" s="6"/>
    </row>
    <row r="4447" spans="17:26" x14ac:dyDescent="0.25">
      <c r="Q4447" s="6"/>
      <c r="W4447" s="6"/>
      <c r="Z4447" s="6"/>
    </row>
    <row r="4448" spans="17:26" x14ac:dyDescent="0.25">
      <c r="Q4448" s="6"/>
      <c r="W4448" s="6"/>
      <c r="Z4448" s="6"/>
    </row>
    <row r="4449" spans="17:26" x14ac:dyDescent="0.25">
      <c r="Q4449" s="6"/>
      <c r="W4449" s="6"/>
      <c r="Z4449" s="6"/>
    </row>
    <row r="4450" spans="17:26" x14ac:dyDescent="0.25">
      <c r="Q4450" s="6"/>
      <c r="W4450" s="6"/>
      <c r="Z4450" s="6"/>
    </row>
    <row r="4451" spans="17:26" x14ac:dyDescent="0.25">
      <c r="Q4451" s="6"/>
      <c r="W4451" s="6"/>
      <c r="Z4451" s="6"/>
    </row>
    <row r="4452" spans="17:26" x14ac:dyDescent="0.25">
      <c r="Q4452" s="6"/>
      <c r="W4452" s="6"/>
      <c r="Z4452" s="6"/>
    </row>
    <row r="4453" spans="17:26" x14ac:dyDescent="0.25">
      <c r="Q4453" s="6"/>
      <c r="W4453" s="6"/>
      <c r="Z4453" s="6"/>
    </row>
    <row r="4454" spans="17:26" x14ac:dyDescent="0.25">
      <c r="Q4454" s="6"/>
      <c r="W4454" s="6"/>
      <c r="Z4454" s="6"/>
    </row>
    <row r="4455" spans="17:26" x14ac:dyDescent="0.25">
      <c r="Q4455" s="6"/>
      <c r="W4455" s="6"/>
      <c r="Z4455" s="6"/>
    </row>
    <row r="4456" spans="17:26" x14ac:dyDescent="0.25">
      <c r="Q4456" s="6"/>
      <c r="W4456" s="6"/>
      <c r="Z4456" s="6"/>
    </row>
    <row r="4457" spans="17:26" x14ac:dyDescent="0.25">
      <c r="Q4457" s="6"/>
      <c r="W4457" s="6"/>
      <c r="Z4457" s="6"/>
    </row>
    <row r="4458" spans="17:26" x14ac:dyDescent="0.25">
      <c r="Q4458" s="6"/>
      <c r="W4458" s="6"/>
      <c r="Z4458" s="6"/>
    </row>
    <row r="4459" spans="17:26" x14ac:dyDescent="0.25">
      <c r="Q4459" s="6"/>
      <c r="W4459" s="6"/>
      <c r="Z4459" s="6"/>
    </row>
    <row r="4460" spans="17:26" x14ac:dyDescent="0.25">
      <c r="Q4460" s="6"/>
      <c r="W4460" s="6"/>
      <c r="Z4460" s="6"/>
    </row>
    <row r="4461" spans="17:26" x14ac:dyDescent="0.25">
      <c r="Q4461" s="6"/>
      <c r="W4461" s="6"/>
      <c r="Z4461" s="6"/>
    </row>
    <row r="4462" spans="17:26" x14ac:dyDescent="0.25">
      <c r="Q4462" s="6"/>
      <c r="W4462" s="6"/>
      <c r="Z4462" s="6"/>
    </row>
    <row r="4463" spans="17:26" x14ac:dyDescent="0.25">
      <c r="Q4463" s="6"/>
      <c r="W4463" s="6"/>
      <c r="Z4463" s="6"/>
    </row>
    <row r="4464" spans="17:26" x14ac:dyDescent="0.25">
      <c r="Q4464" s="6"/>
      <c r="W4464" s="6"/>
      <c r="Z4464" s="6"/>
    </row>
    <row r="4465" spans="17:26" x14ac:dyDescent="0.25">
      <c r="Q4465" s="6"/>
      <c r="W4465" s="6"/>
      <c r="Z4465" s="6"/>
    </row>
    <row r="4466" spans="17:26" x14ac:dyDescent="0.25">
      <c r="Q4466" s="6"/>
      <c r="W4466" s="6"/>
      <c r="Z4466" s="6"/>
    </row>
    <row r="4467" spans="17:26" x14ac:dyDescent="0.25">
      <c r="Q4467" s="6"/>
      <c r="W4467" s="6"/>
      <c r="Z4467" s="6"/>
    </row>
    <row r="4468" spans="17:26" x14ac:dyDescent="0.25">
      <c r="Q4468" s="6"/>
      <c r="W4468" s="6"/>
      <c r="Z4468" s="6"/>
    </row>
    <row r="4469" spans="17:26" x14ac:dyDescent="0.25">
      <c r="Q4469" s="6"/>
      <c r="W4469" s="6"/>
      <c r="Z4469" s="6"/>
    </row>
    <row r="4470" spans="17:26" x14ac:dyDescent="0.25">
      <c r="Q4470" s="6"/>
      <c r="W4470" s="6"/>
      <c r="Z4470" s="6"/>
    </row>
    <row r="4471" spans="17:26" x14ac:dyDescent="0.25">
      <c r="Q4471" s="6"/>
      <c r="W4471" s="6"/>
      <c r="Z4471" s="6"/>
    </row>
    <row r="4472" spans="17:26" x14ac:dyDescent="0.25">
      <c r="Q4472" s="6"/>
      <c r="W4472" s="6"/>
      <c r="Z4472" s="6"/>
    </row>
    <row r="4473" spans="17:26" x14ac:dyDescent="0.25">
      <c r="Q4473" s="6"/>
      <c r="W4473" s="6"/>
      <c r="Z4473" s="6"/>
    </row>
    <row r="4474" spans="17:26" x14ac:dyDescent="0.25">
      <c r="Q4474" s="6"/>
      <c r="W4474" s="6"/>
      <c r="Z4474" s="6"/>
    </row>
    <row r="4475" spans="17:26" x14ac:dyDescent="0.25">
      <c r="Q4475" s="6"/>
      <c r="W4475" s="6"/>
      <c r="Z4475" s="6"/>
    </row>
    <row r="4476" spans="17:26" x14ac:dyDescent="0.25">
      <c r="Q4476" s="6"/>
      <c r="W4476" s="6"/>
      <c r="Z4476" s="6"/>
    </row>
    <row r="4477" spans="17:26" x14ac:dyDescent="0.25">
      <c r="Q4477" s="6"/>
      <c r="W4477" s="6"/>
      <c r="Z4477" s="6"/>
    </row>
    <row r="4478" spans="17:26" x14ac:dyDescent="0.25">
      <c r="Q4478" s="6"/>
      <c r="W4478" s="6"/>
      <c r="Z4478" s="6"/>
    </row>
    <row r="4479" spans="17:26" x14ac:dyDescent="0.25">
      <c r="Q4479" s="6"/>
      <c r="W4479" s="6"/>
      <c r="Z4479" s="6"/>
    </row>
    <row r="4480" spans="17:26" x14ac:dyDescent="0.25">
      <c r="Q4480" s="6"/>
      <c r="W4480" s="6"/>
      <c r="Z4480" s="6"/>
    </row>
    <row r="4481" spans="17:26" x14ac:dyDescent="0.25">
      <c r="Q4481" s="6"/>
      <c r="W4481" s="6"/>
      <c r="Z4481" s="6"/>
    </row>
    <row r="4482" spans="17:26" x14ac:dyDescent="0.25">
      <c r="Q4482" s="6"/>
      <c r="W4482" s="6"/>
      <c r="Z4482" s="6"/>
    </row>
    <row r="4483" spans="17:26" x14ac:dyDescent="0.25">
      <c r="Q4483" s="6"/>
      <c r="W4483" s="6"/>
      <c r="Z4483" s="6"/>
    </row>
    <row r="4484" spans="17:26" x14ac:dyDescent="0.25">
      <c r="Q4484" s="6"/>
      <c r="W4484" s="6"/>
      <c r="Z4484" s="6"/>
    </row>
    <row r="4485" spans="17:26" x14ac:dyDescent="0.25">
      <c r="Q4485" s="6"/>
      <c r="W4485" s="6"/>
      <c r="Z4485" s="6"/>
    </row>
    <row r="4486" spans="17:26" x14ac:dyDescent="0.25">
      <c r="Q4486" s="6"/>
      <c r="W4486" s="6"/>
      <c r="Z4486" s="6"/>
    </row>
    <row r="4487" spans="17:26" x14ac:dyDescent="0.25">
      <c r="Q4487" s="6"/>
      <c r="W4487" s="6"/>
      <c r="Z4487" s="6"/>
    </row>
    <row r="4488" spans="17:26" x14ac:dyDescent="0.25">
      <c r="Q4488" s="6"/>
      <c r="W4488" s="6"/>
      <c r="Z4488" s="6"/>
    </row>
    <row r="4489" spans="17:26" x14ac:dyDescent="0.25">
      <c r="Q4489" s="6"/>
      <c r="W4489" s="6"/>
      <c r="Z4489" s="6"/>
    </row>
    <row r="4490" spans="17:26" x14ac:dyDescent="0.25">
      <c r="Q4490" s="6"/>
      <c r="W4490" s="6"/>
      <c r="Z4490" s="6"/>
    </row>
    <row r="4491" spans="17:26" x14ac:dyDescent="0.25">
      <c r="Q4491" s="6"/>
      <c r="W4491" s="6"/>
      <c r="Z4491" s="6"/>
    </row>
    <row r="4492" spans="17:26" x14ac:dyDescent="0.25">
      <c r="Q4492" s="6"/>
      <c r="W4492" s="6"/>
      <c r="Z4492" s="6"/>
    </row>
    <row r="4493" spans="17:26" x14ac:dyDescent="0.25">
      <c r="Q4493" s="6"/>
      <c r="W4493" s="6"/>
      <c r="Z4493" s="6"/>
    </row>
    <row r="4494" spans="17:26" x14ac:dyDescent="0.25">
      <c r="Q4494" s="6"/>
      <c r="W4494" s="6"/>
      <c r="Z4494" s="6"/>
    </row>
    <row r="4495" spans="17:26" x14ac:dyDescent="0.25">
      <c r="Q4495" s="6"/>
      <c r="W4495" s="6"/>
      <c r="Z4495" s="6"/>
    </row>
    <row r="4496" spans="17:26" x14ac:dyDescent="0.25">
      <c r="Q4496" s="6"/>
      <c r="W4496" s="6"/>
      <c r="Z4496" s="6"/>
    </row>
    <row r="4497" spans="17:26" x14ac:dyDescent="0.25">
      <c r="Q4497" s="6"/>
      <c r="W4497" s="6"/>
      <c r="Z4497" s="6"/>
    </row>
    <row r="4498" spans="17:26" x14ac:dyDescent="0.25">
      <c r="Q4498" s="6"/>
      <c r="W4498" s="6"/>
      <c r="Z4498" s="6"/>
    </row>
    <row r="4499" spans="17:26" x14ac:dyDescent="0.25">
      <c r="Q4499" s="6"/>
      <c r="W4499" s="6"/>
      <c r="Z4499" s="6"/>
    </row>
    <row r="4500" spans="17:26" x14ac:dyDescent="0.25">
      <c r="Q4500" s="6"/>
      <c r="W4500" s="6"/>
      <c r="Z4500" s="6"/>
    </row>
    <row r="4501" spans="17:26" x14ac:dyDescent="0.25">
      <c r="Q4501" s="6"/>
      <c r="W4501" s="6"/>
      <c r="Z4501" s="6"/>
    </row>
    <row r="4502" spans="17:26" x14ac:dyDescent="0.25">
      <c r="Q4502" s="6"/>
      <c r="W4502" s="6"/>
      <c r="Z4502" s="6"/>
    </row>
    <row r="4503" spans="17:26" x14ac:dyDescent="0.25">
      <c r="Q4503" s="6"/>
      <c r="W4503" s="6"/>
      <c r="Z4503" s="6"/>
    </row>
    <row r="4504" spans="17:26" x14ac:dyDescent="0.25">
      <c r="Q4504" s="6"/>
      <c r="W4504" s="6"/>
      <c r="Z4504" s="6"/>
    </row>
    <row r="4505" spans="17:26" x14ac:dyDescent="0.25">
      <c r="Q4505" s="6"/>
      <c r="W4505" s="6"/>
      <c r="Z4505" s="6"/>
    </row>
    <row r="4506" spans="17:26" x14ac:dyDescent="0.25">
      <c r="Q4506" s="6"/>
      <c r="W4506" s="6"/>
      <c r="Z4506" s="6"/>
    </row>
    <row r="4507" spans="17:26" x14ac:dyDescent="0.25">
      <c r="Q4507" s="6"/>
      <c r="W4507" s="6"/>
      <c r="Z4507" s="6"/>
    </row>
    <row r="4508" spans="17:26" x14ac:dyDescent="0.25">
      <c r="Q4508" s="6"/>
      <c r="W4508" s="6"/>
      <c r="Z4508" s="6"/>
    </row>
    <row r="4509" spans="17:26" x14ac:dyDescent="0.25">
      <c r="Q4509" s="6"/>
      <c r="W4509" s="6"/>
      <c r="Z4509" s="6"/>
    </row>
    <row r="4510" spans="17:26" x14ac:dyDescent="0.25">
      <c r="Q4510" s="6"/>
      <c r="W4510" s="6"/>
      <c r="Z4510" s="6"/>
    </row>
    <row r="4511" spans="17:26" x14ac:dyDescent="0.25">
      <c r="Q4511" s="6"/>
      <c r="W4511" s="6"/>
      <c r="Z4511" s="6"/>
    </row>
    <row r="4512" spans="17:26" x14ac:dyDescent="0.25">
      <c r="Q4512" s="6"/>
      <c r="W4512" s="6"/>
      <c r="Z4512" s="6"/>
    </row>
    <row r="4513" spans="17:26" x14ac:dyDescent="0.25">
      <c r="Q4513" s="6"/>
      <c r="W4513" s="6"/>
      <c r="Z4513" s="6"/>
    </row>
    <row r="4514" spans="17:26" x14ac:dyDescent="0.25">
      <c r="Q4514" s="6"/>
      <c r="W4514" s="6"/>
      <c r="Z4514" s="6"/>
    </row>
    <row r="4515" spans="17:26" x14ac:dyDescent="0.25">
      <c r="Q4515" s="6"/>
      <c r="W4515" s="6"/>
      <c r="Z4515" s="6"/>
    </row>
    <row r="4516" spans="17:26" x14ac:dyDescent="0.25">
      <c r="Q4516" s="6"/>
      <c r="W4516" s="6"/>
      <c r="Z4516" s="6"/>
    </row>
    <row r="4517" spans="17:26" x14ac:dyDescent="0.25">
      <c r="Q4517" s="6"/>
      <c r="W4517" s="6"/>
      <c r="Z4517" s="6"/>
    </row>
    <row r="4518" spans="17:26" x14ac:dyDescent="0.25">
      <c r="Q4518" s="6"/>
      <c r="W4518" s="6"/>
      <c r="Z4518" s="6"/>
    </row>
    <row r="4519" spans="17:26" x14ac:dyDescent="0.25">
      <c r="Q4519" s="6"/>
      <c r="W4519" s="6"/>
      <c r="Z4519" s="6"/>
    </row>
    <row r="4520" spans="17:26" x14ac:dyDescent="0.25">
      <c r="Q4520" s="6"/>
      <c r="W4520" s="6"/>
      <c r="Z4520" s="6"/>
    </row>
    <row r="4521" spans="17:26" x14ac:dyDescent="0.25">
      <c r="Q4521" s="6"/>
      <c r="W4521" s="6"/>
      <c r="Z4521" s="6"/>
    </row>
    <row r="4522" spans="17:26" x14ac:dyDescent="0.25">
      <c r="Q4522" s="6"/>
      <c r="W4522" s="6"/>
      <c r="Z4522" s="6"/>
    </row>
    <row r="4523" spans="17:26" x14ac:dyDescent="0.25">
      <c r="Q4523" s="6"/>
      <c r="W4523" s="6"/>
      <c r="Z4523" s="6"/>
    </row>
    <row r="4524" spans="17:26" x14ac:dyDescent="0.25">
      <c r="Q4524" s="6"/>
      <c r="W4524" s="6"/>
      <c r="Z4524" s="6"/>
    </row>
    <row r="4525" spans="17:26" x14ac:dyDescent="0.25">
      <c r="Q4525" s="6"/>
      <c r="W4525" s="6"/>
      <c r="Z4525" s="6"/>
    </row>
    <row r="4526" spans="17:26" x14ac:dyDescent="0.25">
      <c r="Q4526" s="6"/>
      <c r="W4526" s="6"/>
      <c r="Z4526" s="6"/>
    </row>
    <row r="4527" spans="17:26" x14ac:dyDescent="0.25">
      <c r="Q4527" s="6"/>
      <c r="W4527" s="6"/>
      <c r="Z4527" s="6"/>
    </row>
    <row r="4528" spans="17:26" x14ac:dyDescent="0.25">
      <c r="Q4528" s="6"/>
      <c r="W4528" s="6"/>
      <c r="Z4528" s="6"/>
    </row>
    <row r="4529" spans="17:26" x14ac:dyDescent="0.25">
      <c r="Q4529" s="6"/>
      <c r="W4529" s="6"/>
      <c r="Z4529" s="6"/>
    </row>
    <row r="4530" spans="17:26" x14ac:dyDescent="0.25">
      <c r="Q4530" s="6"/>
      <c r="W4530" s="6"/>
      <c r="Z4530" s="6"/>
    </row>
    <row r="4531" spans="17:26" x14ac:dyDescent="0.25">
      <c r="Q4531" s="6"/>
      <c r="W4531" s="6"/>
      <c r="Z4531" s="6"/>
    </row>
    <row r="4532" spans="17:26" x14ac:dyDescent="0.25">
      <c r="Q4532" s="6"/>
      <c r="W4532" s="6"/>
      <c r="Z4532" s="6"/>
    </row>
    <row r="4533" spans="17:26" x14ac:dyDescent="0.25">
      <c r="Q4533" s="6"/>
      <c r="W4533" s="6"/>
      <c r="Z4533" s="6"/>
    </row>
    <row r="4534" spans="17:26" x14ac:dyDescent="0.25">
      <c r="Q4534" s="6"/>
      <c r="W4534" s="6"/>
      <c r="Z4534" s="6"/>
    </row>
    <row r="4535" spans="17:26" x14ac:dyDescent="0.25">
      <c r="Q4535" s="6"/>
      <c r="W4535" s="6"/>
      <c r="Z4535" s="6"/>
    </row>
    <row r="4536" spans="17:26" x14ac:dyDescent="0.25">
      <c r="Q4536" s="6"/>
      <c r="W4536" s="6"/>
      <c r="Z4536" s="6"/>
    </row>
    <row r="4537" spans="17:26" x14ac:dyDescent="0.25">
      <c r="Q4537" s="6"/>
      <c r="W4537" s="6"/>
      <c r="Z4537" s="6"/>
    </row>
    <row r="4538" spans="17:26" x14ac:dyDescent="0.25">
      <c r="Q4538" s="6"/>
      <c r="W4538" s="6"/>
      <c r="Z4538" s="6"/>
    </row>
    <row r="4539" spans="17:26" x14ac:dyDescent="0.25">
      <c r="Q4539" s="6"/>
      <c r="W4539" s="6"/>
      <c r="Z4539" s="6"/>
    </row>
    <row r="4540" spans="17:26" x14ac:dyDescent="0.25">
      <c r="Q4540" s="6"/>
      <c r="W4540" s="6"/>
      <c r="Z4540" s="6"/>
    </row>
    <row r="4541" spans="17:26" x14ac:dyDescent="0.25">
      <c r="Q4541" s="6"/>
      <c r="W4541" s="6"/>
      <c r="Z4541" s="6"/>
    </row>
    <row r="4542" spans="17:26" x14ac:dyDescent="0.25">
      <c r="Q4542" s="6"/>
      <c r="W4542" s="6"/>
      <c r="Z4542" s="6"/>
    </row>
    <row r="4543" spans="17:26" x14ac:dyDescent="0.25">
      <c r="Q4543" s="6"/>
      <c r="W4543" s="6"/>
      <c r="Z4543" s="6"/>
    </row>
    <row r="4544" spans="17:26" x14ac:dyDescent="0.25">
      <c r="Q4544" s="6"/>
      <c r="W4544" s="6"/>
      <c r="Z4544" s="6"/>
    </row>
    <row r="4545" spans="17:26" x14ac:dyDescent="0.25">
      <c r="Q4545" s="6"/>
      <c r="W4545" s="6"/>
      <c r="Z4545" s="6"/>
    </row>
    <row r="4546" spans="17:26" x14ac:dyDescent="0.25">
      <c r="Q4546" s="6"/>
      <c r="W4546" s="6"/>
      <c r="Z4546" s="6"/>
    </row>
    <row r="4547" spans="17:26" x14ac:dyDescent="0.25">
      <c r="Q4547" s="6"/>
      <c r="W4547" s="6"/>
      <c r="Z4547" s="6"/>
    </row>
    <row r="4548" spans="17:26" x14ac:dyDescent="0.25">
      <c r="Q4548" s="6"/>
      <c r="W4548" s="6"/>
      <c r="Z4548" s="6"/>
    </row>
    <row r="4549" spans="17:26" x14ac:dyDescent="0.25">
      <c r="Q4549" s="6"/>
      <c r="W4549" s="6"/>
      <c r="Z4549" s="6"/>
    </row>
    <row r="4550" spans="17:26" x14ac:dyDescent="0.25">
      <c r="Q4550" s="6"/>
      <c r="W4550" s="6"/>
      <c r="Z4550" s="6"/>
    </row>
    <row r="4551" spans="17:26" x14ac:dyDescent="0.25">
      <c r="Q4551" s="6"/>
      <c r="W4551" s="6"/>
      <c r="Z4551" s="6"/>
    </row>
    <row r="4552" spans="17:26" x14ac:dyDescent="0.25">
      <c r="Q4552" s="6"/>
      <c r="W4552" s="6"/>
      <c r="Z4552" s="6"/>
    </row>
    <row r="4553" spans="17:26" x14ac:dyDescent="0.25">
      <c r="Q4553" s="6"/>
      <c r="W4553" s="6"/>
      <c r="Z4553" s="6"/>
    </row>
    <row r="4554" spans="17:26" x14ac:dyDescent="0.25">
      <c r="Q4554" s="6"/>
      <c r="W4554" s="6"/>
      <c r="Z4554" s="6"/>
    </row>
    <row r="4555" spans="17:26" x14ac:dyDescent="0.25">
      <c r="Q4555" s="6"/>
      <c r="W4555" s="6"/>
      <c r="Z4555" s="6"/>
    </row>
    <row r="4556" spans="17:26" x14ac:dyDescent="0.25">
      <c r="Q4556" s="6"/>
      <c r="W4556" s="6"/>
      <c r="Z4556" s="6"/>
    </row>
    <row r="4557" spans="17:26" x14ac:dyDescent="0.25">
      <c r="Q4557" s="6"/>
      <c r="W4557" s="6"/>
      <c r="Z4557" s="6"/>
    </row>
    <row r="4558" spans="17:26" x14ac:dyDescent="0.25">
      <c r="Q4558" s="6"/>
      <c r="W4558" s="6"/>
      <c r="Z4558" s="6"/>
    </row>
    <row r="4559" spans="17:26" x14ac:dyDescent="0.25">
      <c r="Q4559" s="6"/>
      <c r="W4559" s="6"/>
      <c r="Z4559" s="6"/>
    </row>
    <row r="4560" spans="17:26" x14ac:dyDescent="0.25">
      <c r="Q4560" s="6"/>
      <c r="W4560" s="6"/>
      <c r="Z4560" s="6"/>
    </row>
    <row r="4561" spans="17:26" x14ac:dyDescent="0.25">
      <c r="Q4561" s="6"/>
      <c r="W4561" s="6"/>
      <c r="Z4561" s="6"/>
    </row>
    <row r="4562" spans="17:26" x14ac:dyDescent="0.25">
      <c r="Q4562" s="6"/>
      <c r="W4562" s="6"/>
      <c r="Z4562" s="6"/>
    </row>
    <row r="4563" spans="17:26" x14ac:dyDescent="0.25">
      <c r="Q4563" s="6"/>
      <c r="W4563" s="6"/>
      <c r="Z4563" s="6"/>
    </row>
    <row r="4564" spans="17:26" x14ac:dyDescent="0.25">
      <c r="Q4564" s="6"/>
      <c r="W4564" s="6"/>
      <c r="Z4564" s="6"/>
    </row>
    <row r="4565" spans="17:26" x14ac:dyDescent="0.25">
      <c r="Q4565" s="6"/>
      <c r="W4565" s="6"/>
      <c r="Z4565" s="6"/>
    </row>
    <row r="4566" spans="17:26" x14ac:dyDescent="0.25">
      <c r="Q4566" s="6"/>
      <c r="W4566" s="6"/>
      <c r="Z4566" s="6"/>
    </row>
    <row r="4567" spans="17:26" x14ac:dyDescent="0.25">
      <c r="Q4567" s="6"/>
      <c r="W4567" s="6"/>
      <c r="Z4567" s="6"/>
    </row>
    <row r="4568" spans="17:26" x14ac:dyDescent="0.25">
      <c r="Q4568" s="6"/>
      <c r="W4568" s="6"/>
      <c r="Z4568" s="6"/>
    </row>
    <row r="4569" spans="17:26" x14ac:dyDescent="0.25">
      <c r="Q4569" s="6"/>
      <c r="W4569" s="6"/>
      <c r="Z4569" s="6"/>
    </row>
    <row r="4570" spans="17:26" x14ac:dyDescent="0.25">
      <c r="Q4570" s="6"/>
      <c r="W4570" s="6"/>
      <c r="Z4570" s="6"/>
    </row>
    <row r="4571" spans="17:26" x14ac:dyDescent="0.25">
      <c r="Q4571" s="6"/>
      <c r="W4571" s="6"/>
      <c r="Z4571" s="6"/>
    </row>
    <row r="4572" spans="17:26" x14ac:dyDescent="0.25">
      <c r="Q4572" s="6"/>
      <c r="W4572" s="6"/>
      <c r="Z4572" s="6"/>
    </row>
    <row r="4573" spans="17:26" x14ac:dyDescent="0.25">
      <c r="Q4573" s="6"/>
      <c r="W4573" s="6"/>
      <c r="Z4573" s="6"/>
    </row>
    <row r="4574" spans="17:26" x14ac:dyDescent="0.25">
      <c r="Q4574" s="6"/>
      <c r="W4574" s="6"/>
      <c r="Z4574" s="6"/>
    </row>
    <row r="4575" spans="17:26" x14ac:dyDescent="0.25">
      <c r="Q4575" s="6"/>
      <c r="W4575" s="6"/>
      <c r="Z4575" s="6"/>
    </row>
    <row r="4576" spans="17:26" x14ac:dyDescent="0.25">
      <c r="Q4576" s="6"/>
      <c r="W4576" s="6"/>
      <c r="Z4576" s="6"/>
    </row>
    <row r="4577" spans="17:26" x14ac:dyDescent="0.25">
      <c r="Q4577" s="6"/>
      <c r="W4577" s="6"/>
      <c r="Z4577" s="6"/>
    </row>
    <row r="4578" spans="17:26" x14ac:dyDescent="0.25">
      <c r="Q4578" s="6"/>
      <c r="W4578" s="6"/>
      <c r="Z4578" s="6"/>
    </row>
    <row r="4579" spans="17:26" x14ac:dyDescent="0.25">
      <c r="Q4579" s="6"/>
      <c r="W4579" s="6"/>
      <c r="Z4579" s="6"/>
    </row>
    <row r="4580" spans="17:26" x14ac:dyDescent="0.25">
      <c r="Q4580" s="6"/>
      <c r="W4580" s="6"/>
      <c r="Z4580" s="6"/>
    </row>
    <row r="4581" spans="17:26" x14ac:dyDescent="0.25">
      <c r="Q4581" s="6"/>
      <c r="W4581" s="6"/>
      <c r="Z4581" s="6"/>
    </row>
    <row r="4582" spans="17:26" x14ac:dyDescent="0.25">
      <c r="Q4582" s="6"/>
      <c r="W4582" s="6"/>
      <c r="Z4582" s="6"/>
    </row>
    <row r="4583" spans="17:26" x14ac:dyDescent="0.25">
      <c r="Q4583" s="6"/>
      <c r="W4583" s="6"/>
      <c r="Z4583" s="6"/>
    </row>
    <row r="4584" spans="17:26" x14ac:dyDescent="0.25">
      <c r="Q4584" s="6"/>
      <c r="W4584" s="6"/>
      <c r="Z4584" s="6"/>
    </row>
    <row r="4585" spans="17:26" x14ac:dyDescent="0.25">
      <c r="Q4585" s="6"/>
      <c r="W4585" s="6"/>
      <c r="Z4585" s="6"/>
    </row>
    <row r="4586" spans="17:26" x14ac:dyDescent="0.25">
      <c r="Q4586" s="6"/>
      <c r="W4586" s="6"/>
      <c r="Z4586" s="6"/>
    </row>
    <row r="4587" spans="17:26" x14ac:dyDescent="0.25">
      <c r="Q4587" s="6"/>
      <c r="W4587" s="6"/>
      <c r="Z4587" s="6"/>
    </row>
    <row r="4588" spans="17:26" x14ac:dyDescent="0.25">
      <c r="Q4588" s="6"/>
      <c r="W4588" s="6"/>
      <c r="Z4588" s="6"/>
    </row>
    <row r="4589" spans="17:26" x14ac:dyDescent="0.25">
      <c r="Q4589" s="6"/>
      <c r="W4589" s="6"/>
      <c r="Z4589" s="6"/>
    </row>
    <row r="4590" spans="17:26" x14ac:dyDescent="0.25">
      <c r="Q4590" s="6"/>
      <c r="W4590" s="6"/>
      <c r="Z4590" s="6"/>
    </row>
    <row r="4591" spans="17:26" x14ac:dyDescent="0.25">
      <c r="Q4591" s="6"/>
      <c r="W4591" s="6"/>
      <c r="Z4591" s="6"/>
    </row>
    <row r="4592" spans="17:26" x14ac:dyDescent="0.25">
      <c r="Q4592" s="6"/>
      <c r="W4592" s="6"/>
      <c r="Z4592" s="6"/>
    </row>
    <row r="4593" spans="17:26" x14ac:dyDescent="0.25">
      <c r="Q4593" s="6"/>
      <c r="W4593" s="6"/>
      <c r="Z4593" s="6"/>
    </row>
    <row r="4594" spans="17:26" x14ac:dyDescent="0.25">
      <c r="Q4594" s="6"/>
      <c r="W4594" s="6"/>
      <c r="Z4594" s="6"/>
    </row>
    <row r="4595" spans="17:26" x14ac:dyDescent="0.25">
      <c r="Q4595" s="6"/>
      <c r="W4595" s="6"/>
      <c r="Z4595" s="6"/>
    </row>
    <row r="4596" spans="17:26" x14ac:dyDescent="0.25">
      <c r="Q4596" s="6"/>
      <c r="W4596" s="6"/>
      <c r="Z4596" s="6"/>
    </row>
    <row r="4597" spans="17:26" x14ac:dyDescent="0.25">
      <c r="Q4597" s="6"/>
      <c r="W4597" s="6"/>
      <c r="Z4597" s="6"/>
    </row>
    <row r="4598" spans="17:26" x14ac:dyDescent="0.25">
      <c r="Q4598" s="6"/>
      <c r="W4598" s="6"/>
      <c r="Z4598" s="6"/>
    </row>
    <row r="4599" spans="17:26" x14ac:dyDescent="0.25">
      <c r="Q4599" s="6"/>
      <c r="W4599" s="6"/>
      <c r="Z4599" s="6"/>
    </row>
    <row r="4600" spans="17:26" x14ac:dyDescent="0.25">
      <c r="Q4600" s="6"/>
      <c r="W4600" s="6"/>
      <c r="Z4600" s="6"/>
    </row>
    <row r="4601" spans="17:26" x14ac:dyDescent="0.25">
      <c r="Q4601" s="6"/>
      <c r="W4601" s="6"/>
      <c r="Z4601" s="6"/>
    </row>
    <row r="4602" spans="17:26" x14ac:dyDescent="0.25">
      <c r="Q4602" s="6"/>
      <c r="W4602" s="6"/>
      <c r="Z4602" s="6"/>
    </row>
    <row r="4603" spans="17:26" x14ac:dyDescent="0.25">
      <c r="Q4603" s="6"/>
      <c r="W4603" s="6"/>
      <c r="Z4603" s="6"/>
    </row>
    <row r="4604" spans="17:26" x14ac:dyDescent="0.25">
      <c r="Q4604" s="6"/>
      <c r="W4604" s="6"/>
      <c r="Z4604" s="6"/>
    </row>
    <row r="4605" spans="17:26" x14ac:dyDescent="0.25">
      <c r="Q4605" s="6"/>
      <c r="W4605" s="6"/>
      <c r="Z4605" s="6"/>
    </row>
    <row r="4606" spans="17:26" x14ac:dyDescent="0.25">
      <c r="Q4606" s="6"/>
      <c r="W4606" s="6"/>
      <c r="Z4606" s="6"/>
    </row>
    <row r="4607" spans="17:26" x14ac:dyDescent="0.25">
      <c r="Q4607" s="6"/>
      <c r="W4607" s="6"/>
      <c r="Z4607" s="6"/>
    </row>
    <row r="4608" spans="17:26" x14ac:dyDescent="0.25">
      <c r="Q4608" s="6"/>
      <c r="W4608" s="6"/>
      <c r="Z4608" s="6"/>
    </row>
    <row r="4609" spans="17:26" x14ac:dyDescent="0.25">
      <c r="Q4609" s="6"/>
      <c r="W4609" s="6"/>
      <c r="Z4609" s="6"/>
    </row>
    <row r="4610" spans="17:26" x14ac:dyDescent="0.25">
      <c r="Q4610" s="6"/>
      <c r="W4610" s="6"/>
      <c r="Z4610" s="6"/>
    </row>
    <row r="4611" spans="17:26" x14ac:dyDescent="0.25">
      <c r="Q4611" s="6"/>
      <c r="W4611" s="6"/>
      <c r="Z4611" s="6"/>
    </row>
    <row r="4612" spans="17:26" x14ac:dyDescent="0.25">
      <c r="Q4612" s="6"/>
      <c r="W4612" s="6"/>
      <c r="Z4612" s="6"/>
    </row>
    <row r="4613" spans="17:26" x14ac:dyDescent="0.25">
      <c r="Q4613" s="6"/>
      <c r="W4613" s="6"/>
      <c r="Z4613" s="6"/>
    </row>
    <row r="4614" spans="17:26" x14ac:dyDescent="0.25">
      <c r="Q4614" s="6"/>
      <c r="W4614" s="6"/>
      <c r="Z4614" s="6"/>
    </row>
    <row r="4615" spans="17:26" x14ac:dyDescent="0.25">
      <c r="Q4615" s="6"/>
      <c r="W4615" s="6"/>
      <c r="Z4615" s="6"/>
    </row>
    <row r="4616" spans="17:26" x14ac:dyDescent="0.25">
      <c r="Q4616" s="6"/>
      <c r="W4616" s="6"/>
      <c r="Z4616" s="6"/>
    </row>
    <row r="4617" spans="17:26" x14ac:dyDescent="0.25">
      <c r="Q4617" s="6"/>
      <c r="W4617" s="6"/>
      <c r="Z4617" s="6"/>
    </row>
    <row r="4618" spans="17:26" x14ac:dyDescent="0.25">
      <c r="Q4618" s="6"/>
      <c r="W4618" s="6"/>
      <c r="Z4618" s="6"/>
    </row>
    <row r="4619" spans="17:26" x14ac:dyDescent="0.25">
      <c r="Q4619" s="6"/>
      <c r="W4619" s="6"/>
      <c r="Z4619" s="6"/>
    </row>
    <row r="4620" spans="17:26" x14ac:dyDescent="0.25">
      <c r="Q4620" s="6"/>
      <c r="W4620" s="6"/>
      <c r="Z4620" s="6"/>
    </row>
    <row r="4621" spans="17:26" x14ac:dyDescent="0.25">
      <c r="Q4621" s="6"/>
      <c r="W4621" s="6"/>
      <c r="Z4621" s="6"/>
    </row>
    <row r="4622" spans="17:26" x14ac:dyDescent="0.25">
      <c r="Q4622" s="6"/>
      <c r="W4622" s="6"/>
      <c r="Z4622" s="6"/>
    </row>
    <row r="4623" spans="17:26" x14ac:dyDescent="0.25">
      <c r="Q4623" s="6"/>
      <c r="W4623" s="6"/>
      <c r="Z4623" s="6"/>
    </row>
    <row r="4624" spans="17:26" x14ac:dyDescent="0.25">
      <c r="Q4624" s="6"/>
      <c r="W4624" s="6"/>
      <c r="Z4624" s="6"/>
    </row>
    <row r="4625" spans="17:26" x14ac:dyDescent="0.25">
      <c r="Q4625" s="6"/>
      <c r="W4625" s="6"/>
      <c r="Z4625" s="6"/>
    </row>
    <row r="4626" spans="17:26" x14ac:dyDescent="0.25">
      <c r="Q4626" s="6"/>
      <c r="W4626" s="6"/>
      <c r="Z4626" s="6"/>
    </row>
    <row r="4627" spans="17:26" x14ac:dyDescent="0.25">
      <c r="Q4627" s="6"/>
      <c r="W4627" s="6"/>
      <c r="Z4627" s="6"/>
    </row>
    <row r="4628" spans="17:26" x14ac:dyDescent="0.25">
      <c r="Q4628" s="6"/>
      <c r="W4628" s="6"/>
      <c r="Z4628" s="6"/>
    </row>
    <row r="4629" spans="17:26" x14ac:dyDescent="0.25">
      <c r="Q4629" s="6"/>
      <c r="W4629" s="6"/>
      <c r="Z4629" s="6"/>
    </row>
    <row r="4630" spans="17:26" x14ac:dyDescent="0.25">
      <c r="Q4630" s="6"/>
      <c r="W4630" s="6"/>
      <c r="Z4630" s="6"/>
    </row>
    <row r="4631" spans="17:26" x14ac:dyDescent="0.25">
      <c r="Q4631" s="6"/>
      <c r="W4631" s="6"/>
      <c r="Z4631" s="6"/>
    </row>
    <row r="4632" spans="17:26" x14ac:dyDescent="0.25">
      <c r="Q4632" s="6"/>
      <c r="W4632" s="6"/>
      <c r="Z4632" s="6"/>
    </row>
    <row r="4633" spans="17:26" x14ac:dyDescent="0.25">
      <c r="Q4633" s="6"/>
      <c r="W4633" s="6"/>
      <c r="Z4633" s="6"/>
    </row>
    <row r="4634" spans="17:26" x14ac:dyDescent="0.25">
      <c r="Q4634" s="6"/>
      <c r="W4634" s="6"/>
      <c r="Z4634" s="6"/>
    </row>
    <row r="4635" spans="17:26" x14ac:dyDescent="0.25">
      <c r="Q4635" s="6"/>
      <c r="W4635" s="6"/>
      <c r="Z4635" s="6"/>
    </row>
    <row r="4636" spans="17:26" x14ac:dyDescent="0.25">
      <c r="Q4636" s="6"/>
      <c r="W4636" s="6"/>
      <c r="Z4636" s="6"/>
    </row>
    <row r="4637" spans="17:26" x14ac:dyDescent="0.25">
      <c r="Q4637" s="6"/>
      <c r="W4637" s="6"/>
      <c r="Z4637" s="6"/>
    </row>
    <row r="4638" spans="17:26" x14ac:dyDescent="0.25">
      <c r="Q4638" s="6"/>
      <c r="W4638" s="6"/>
      <c r="Z4638" s="6"/>
    </row>
    <row r="4639" spans="17:26" x14ac:dyDescent="0.25">
      <c r="Q4639" s="6"/>
      <c r="W4639" s="6"/>
      <c r="Z4639" s="6"/>
    </row>
    <row r="4640" spans="17:26" x14ac:dyDescent="0.25">
      <c r="Q4640" s="6"/>
      <c r="W4640" s="6"/>
      <c r="Z4640" s="6"/>
    </row>
    <row r="4641" spans="17:26" x14ac:dyDescent="0.25">
      <c r="Q4641" s="6"/>
      <c r="W4641" s="6"/>
      <c r="Z4641" s="6"/>
    </row>
    <row r="4642" spans="17:26" x14ac:dyDescent="0.25">
      <c r="Q4642" s="6"/>
      <c r="W4642" s="6"/>
      <c r="Z4642" s="6"/>
    </row>
    <row r="4643" spans="17:26" x14ac:dyDescent="0.25">
      <c r="Q4643" s="6"/>
      <c r="W4643" s="6"/>
      <c r="Z4643" s="6"/>
    </row>
    <row r="4644" spans="17:26" x14ac:dyDescent="0.25">
      <c r="Q4644" s="6"/>
      <c r="W4644" s="6"/>
      <c r="Z4644" s="6"/>
    </row>
    <row r="4645" spans="17:26" x14ac:dyDescent="0.25">
      <c r="Q4645" s="6"/>
      <c r="W4645" s="6"/>
      <c r="Z4645" s="6"/>
    </row>
    <row r="4646" spans="17:26" x14ac:dyDescent="0.25">
      <c r="Q4646" s="6"/>
      <c r="W4646" s="6"/>
      <c r="Z4646" s="6"/>
    </row>
    <row r="4647" spans="17:26" x14ac:dyDescent="0.25">
      <c r="Q4647" s="6"/>
      <c r="W4647" s="6"/>
      <c r="Z4647" s="6"/>
    </row>
    <row r="4648" spans="17:26" x14ac:dyDescent="0.25">
      <c r="Q4648" s="6"/>
      <c r="W4648" s="6"/>
      <c r="Z4648" s="6"/>
    </row>
    <row r="4649" spans="17:26" x14ac:dyDescent="0.25">
      <c r="Q4649" s="6"/>
      <c r="W4649" s="6"/>
      <c r="Z4649" s="6"/>
    </row>
    <row r="4650" spans="17:26" x14ac:dyDescent="0.25">
      <c r="Q4650" s="6"/>
      <c r="W4650" s="6"/>
      <c r="Z4650" s="6"/>
    </row>
    <row r="4651" spans="17:26" x14ac:dyDescent="0.25">
      <c r="Q4651" s="6"/>
      <c r="W4651" s="6"/>
      <c r="Z4651" s="6"/>
    </row>
    <row r="4652" spans="17:26" x14ac:dyDescent="0.25">
      <c r="Q4652" s="6"/>
      <c r="W4652" s="6"/>
      <c r="Z4652" s="6"/>
    </row>
    <row r="4653" spans="17:26" x14ac:dyDescent="0.25">
      <c r="Q4653" s="6"/>
      <c r="W4653" s="6"/>
      <c r="Z4653" s="6"/>
    </row>
    <row r="4654" spans="17:26" x14ac:dyDescent="0.25">
      <c r="Q4654" s="6"/>
      <c r="W4654" s="6"/>
      <c r="Z4654" s="6"/>
    </row>
    <row r="4655" spans="17:26" x14ac:dyDescent="0.25">
      <c r="Q4655" s="6"/>
      <c r="W4655" s="6"/>
      <c r="Z4655" s="6"/>
    </row>
    <row r="4656" spans="17:26" x14ac:dyDescent="0.25">
      <c r="Q4656" s="6"/>
      <c r="W4656" s="6"/>
      <c r="Z4656" s="6"/>
    </row>
    <row r="4657" spans="17:26" x14ac:dyDescent="0.25">
      <c r="Q4657" s="6"/>
      <c r="W4657" s="6"/>
      <c r="Z4657" s="6"/>
    </row>
    <row r="4658" spans="17:26" x14ac:dyDescent="0.25">
      <c r="Q4658" s="6"/>
      <c r="W4658" s="6"/>
      <c r="Z4658" s="6"/>
    </row>
    <row r="4659" spans="17:26" x14ac:dyDescent="0.25">
      <c r="Q4659" s="6"/>
      <c r="W4659" s="6"/>
      <c r="Z4659" s="6"/>
    </row>
    <row r="4660" spans="17:26" x14ac:dyDescent="0.25">
      <c r="Q4660" s="6"/>
      <c r="W4660" s="6"/>
      <c r="Z4660" s="6"/>
    </row>
    <row r="4661" spans="17:26" x14ac:dyDescent="0.25">
      <c r="Q4661" s="6"/>
      <c r="W4661" s="6"/>
      <c r="Z4661" s="6"/>
    </row>
    <row r="4662" spans="17:26" x14ac:dyDescent="0.25">
      <c r="Q4662" s="6"/>
      <c r="W4662" s="6"/>
      <c r="Z4662" s="6"/>
    </row>
    <row r="4663" spans="17:26" x14ac:dyDescent="0.25">
      <c r="Q4663" s="6"/>
      <c r="W4663" s="6"/>
      <c r="Z4663" s="6"/>
    </row>
    <row r="4664" spans="17:26" x14ac:dyDescent="0.25">
      <c r="Q4664" s="6"/>
      <c r="W4664" s="6"/>
      <c r="Z4664" s="6"/>
    </row>
    <row r="4665" spans="17:26" x14ac:dyDescent="0.25">
      <c r="Q4665" s="6"/>
      <c r="W4665" s="6"/>
      <c r="Z4665" s="6"/>
    </row>
    <row r="4666" spans="17:26" x14ac:dyDescent="0.25">
      <c r="Q4666" s="6"/>
      <c r="W4666" s="6"/>
      <c r="Z4666" s="6"/>
    </row>
    <row r="4667" spans="17:26" x14ac:dyDescent="0.25">
      <c r="Q4667" s="6"/>
      <c r="W4667" s="6"/>
      <c r="Z4667" s="6"/>
    </row>
    <row r="4668" spans="17:26" x14ac:dyDescent="0.25">
      <c r="Q4668" s="6"/>
      <c r="W4668" s="6"/>
      <c r="Z4668" s="6"/>
    </row>
    <row r="4669" spans="17:26" x14ac:dyDescent="0.25">
      <c r="Q4669" s="6"/>
      <c r="W4669" s="6"/>
      <c r="Z4669" s="6"/>
    </row>
    <row r="4670" spans="17:26" x14ac:dyDescent="0.25">
      <c r="Q4670" s="6"/>
      <c r="W4670" s="6"/>
      <c r="Z4670" s="6"/>
    </row>
    <row r="4671" spans="17:26" x14ac:dyDescent="0.25">
      <c r="Q4671" s="6"/>
      <c r="W4671" s="6"/>
      <c r="Z4671" s="6"/>
    </row>
    <row r="4672" spans="17:26" x14ac:dyDescent="0.25">
      <c r="Q4672" s="6"/>
      <c r="W4672" s="6"/>
      <c r="Z4672" s="6"/>
    </row>
    <row r="4673" spans="17:26" x14ac:dyDescent="0.25">
      <c r="Q4673" s="6"/>
      <c r="W4673" s="6"/>
      <c r="Z4673" s="6"/>
    </row>
    <row r="4674" spans="17:26" x14ac:dyDescent="0.25">
      <c r="Q4674" s="6"/>
      <c r="W4674" s="6"/>
      <c r="Z4674" s="6"/>
    </row>
    <row r="4675" spans="17:26" x14ac:dyDescent="0.25">
      <c r="Q4675" s="6"/>
      <c r="W4675" s="6"/>
      <c r="Z4675" s="6"/>
    </row>
    <row r="4676" spans="17:26" x14ac:dyDescent="0.25">
      <c r="Q4676" s="6"/>
      <c r="W4676" s="6"/>
      <c r="Z4676" s="6"/>
    </row>
    <row r="4677" spans="17:26" x14ac:dyDescent="0.25">
      <c r="Q4677" s="6"/>
      <c r="W4677" s="6"/>
      <c r="Z4677" s="6"/>
    </row>
    <row r="4678" spans="17:26" x14ac:dyDescent="0.25">
      <c r="Q4678" s="6"/>
      <c r="W4678" s="6"/>
      <c r="Z4678" s="6"/>
    </row>
    <row r="4679" spans="17:26" x14ac:dyDescent="0.25">
      <c r="Q4679" s="6"/>
      <c r="W4679" s="6"/>
      <c r="Z4679" s="6"/>
    </row>
    <row r="4680" spans="17:26" x14ac:dyDescent="0.25">
      <c r="Q4680" s="6"/>
      <c r="W4680" s="6"/>
      <c r="Z4680" s="6"/>
    </row>
    <row r="4681" spans="17:26" x14ac:dyDescent="0.25">
      <c r="Q4681" s="6"/>
      <c r="W4681" s="6"/>
      <c r="Z4681" s="6"/>
    </row>
    <row r="4682" spans="17:26" x14ac:dyDescent="0.25">
      <c r="Q4682" s="6"/>
      <c r="W4682" s="6"/>
      <c r="Z4682" s="6"/>
    </row>
    <row r="4683" spans="17:26" x14ac:dyDescent="0.25">
      <c r="Q4683" s="6"/>
      <c r="W4683" s="6"/>
      <c r="Z4683" s="6"/>
    </row>
    <row r="4684" spans="17:26" x14ac:dyDescent="0.25">
      <c r="Q4684" s="6"/>
      <c r="W4684" s="6"/>
      <c r="Z4684" s="6"/>
    </row>
    <row r="4685" spans="17:26" x14ac:dyDescent="0.25">
      <c r="Q4685" s="6"/>
      <c r="W4685" s="6"/>
      <c r="Z4685" s="6"/>
    </row>
    <row r="4686" spans="17:26" x14ac:dyDescent="0.25">
      <c r="Q4686" s="6"/>
      <c r="W4686" s="6"/>
      <c r="Z4686" s="6"/>
    </row>
    <row r="4687" spans="17:26" x14ac:dyDescent="0.25">
      <c r="Q4687" s="6"/>
      <c r="W4687" s="6"/>
      <c r="Z4687" s="6"/>
    </row>
    <row r="4688" spans="17:26" x14ac:dyDescent="0.25">
      <c r="Q4688" s="6"/>
      <c r="W4688" s="6"/>
      <c r="Z4688" s="6"/>
    </row>
    <row r="4689" spans="17:26" x14ac:dyDescent="0.25">
      <c r="Q4689" s="6"/>
      <c r="W4689" s="6"/>
      <c r="Z4689" s="6"/>
    </row>
    <row r="4690" spans="17:26" x14ac:dyDescent="0.25">
      <c r="Q4690" s="6"/>
      <c r="W4690" s="6"/>
      <c r="Z4690" s="6"/>
    </row>
    <row r="4691" spans="17:26" x14ac:dyDescent="0.25">
      <c r="Q4691" s="6"/>
      <c r="W4691" s="6"/>
      <c r="Z4691" s="6"/>
    </row>
    <row r="4692" spans="17:26" x14ac:dyDescent="0.25">
      <c r="Q4692" s="6"/>
      <c r="W4692" s="6"/>
      <c r="Z4692" s="6"/>
    </row>
    <row r="4693" spans="17:26" x14ac:dyDescent="0.25">
      <c r="Q4693" s="6"/>
      <c r="W4693" s="6"/>
      <c r="Z4693" s="6"/>
    </row>
    <row r="4694" spans="17:26" x14ac:dyDescent="0.25">
      <c r="Q4694" s="6"/>
      <c r="W4694" s="6"/>
      <c r="Z4694" s="6"/>
    </row>
    <row r="4695" spans="17:26" x14ac:dyDescent="0.25">
      <c r="Q4695" s="6"/>
      <c r="W4695" s="6"/>
      <c r="Z4695" s="6"/>
    </row>
    <row r="4696" spans="17:26" x14ac:dyDescent="0.25">
      <c r="Q4696" s="6"/>
      <c r="W4696" s="6"/>
      <c r="Z4696" s="6"/>
    </row>
    <row r="4697" spans="17:26" x14ac:dyDescent="0.25">
      <c r="Q4697" s="6"/>
      <c r="W4697" s="6"/>
      <c r="Z4697" s="6"/>
    </row>
    <row r="4698" spans="17:26" x14ac:dyDescent="0.25">
      <c r="Q4698" s="6"/>
      <c r="W4698" s="6"/>
      <c r="Z4698" s="6"/>
    </row>
    <row r="4699" spans="17:26" x14ac:dyDescent="0.25">
      <c r="Q4699" s="6"/>
      <c r="W4699" s="6"/>
      <c r="Z4699" s="6"/>
    </row>
    <row r="4700" spans="17:26" x14ac:dyDescent="0.25">
      <c r="Q4700" s="6"/>
      <c r="W4700" s="6"/>
      <c r="Z4700" s="6"/>
    </row>
    <row r="4701" spans="17:26" x14ac:dyDescent="0.25">
      <c r="Q4701" s="6"/>
      <c r="W4701" s="6"/>
      <c r="Z4701" s="6"/>
    </row>
    <row r="4702" spans="17:26" x14ac:dyDescent="0.25">
      <c r="Q4702" s="6"/>
      <c r="W4702" s="6"/>
      <c r="Z4702" s="6"/>
    </row>
    <row r="4703" spans="17:26" x14ac:dyDescent="0.25">
      <c r="Q4703" s="6"/>
      <c r="W4703" s="6"/>
      <c r="Z4703" s="6"/>
    </row>
    <row r="4704" spans="17:26" x14ac:dyDescent="0.25">
      <c r="Q4704" s="6"/>
      <c r="W4704" s="6"/>
      <c r="Z4704" s="6"/>
    </row>
    <row r="4705" spans="17:26" x14ac:dyDescent="0.25">
      <c r="Q4705" s="6"/>
      <c r="W4705" s="6"/>
      <c r="Z4705" s="6"/>
    </row>
    <row r="4706" spans="17:26" x14ac:dyDescent="0.25">
      <c r="Q4706" s="6"/>
      <c r="W4706" s="6"/>
      <c r="Z4706" s="6"/>
    </row>
    <row r="4707" spans="17:26" x14ac:dyDescent="0.25">
      <c r="Q4707" s="6"/>
      <c r="W4707" s="6"/>
      <c r="Z4707" s="6"/>
    </row>
    <row r="4708" spans="17:26" x14ac:dyDescent="0.25">
      <c r="Q4708" s="6"/>
      <c r="W4708" s="6"/>
      <c r="Z4708" s="6"/>
    </row>
    <row r="4709" spans="17:26" x14ac:dyDescent="0.25">
      <c r="Q4709" s="6"/>
      <c r="W4709" s="6"/>
      <c r="Z4709" s="6"/>
    </row>
    <row r="4710" spans="17:26" x14ac:dyDescent="0.25">
      <c r="Q4710" s="6"/>
      <c r="W4710" s="6"/>
      <c r="Z4710" s="6"/>
    </row>
    <row r="4711" spans="17:26" x14ac:dyDescent="0.25">
      <c r="Q4711" s="6"/>
      <c r="W4711" s="6"/>
      <c r="Z4711" s="6"/>
    </row>
    <row r="4712" spans="17:26" x14ac:dyDescent="0.25">
      <c r="Q4712" s="6"/>
      <c r="W4712" s="6"/>
      <c r="Z4712" s="6"/>
    </row>
    <row r="4713" spans="17:26" x14ac:dyDescent="0.25">
      <c r="Q4713" s="6"/>
      <c r="W4713" s="6"/>
      <c r="Z4713" s="6"/>
    </row>
    <row r="4714" spans="17:26" x14ac:dyDescent="0.25">
      <c r="Q4714" s="6"/>
      <c r="W4714" s="6"/>
      <c r="Z4714" s="6"/>
    </row>
    <row r="4715" spans="17:26" x14ac:dyDescent="0.25">
      <c r="Q4715" s="6"/>
      <c r="W4715" s="6"/>
      <c r="Z4715" s="6"/>
    </row>
    <row r="4716" spans="17:26" x14ac:dyDescent="0.25">
      <c r="Q4716" s="6"/>
      <c r="W4716" s="6"/>
      <c r="Z4716" s="6"/>
    </row>
    <row r="4717" spans="17:26" x14ac:dyDescent="0.25">
      <c r="Q4717" s="6"/>
      <c r="W4717" s="6"/>
      <c r="Z4717" s="6"/>
    </row>
    <row r="4718" spans="17:26" x14ac:dyDescent="0.25">
      <c r="Q4718" s="6"/>
      <c r="W4718" s="6"/>
      <c r="Z4718" s="6"/>
    </row>
    <row r="4719" spans="17:26" x14ac:dyDescent="0.25">
      <c r="Q4719" s="6"/>
      <c r="W4719" s="6"/>
      <c r="Z4719" s="6"/>
    </row>
    <row r="4720" spans="17:26" x14ac:dyDescent="0.25">
      <c r="Q4720" s="6"/>
      <c r="W4720" s="6"/>
      <c r="Z4720" s="6"/>
    </row>
    <row r="4721" spans="17:26" x14ac:dyDescent="0.25">
      <c r="Q4721" s="6"/>
      <c r="W4721" s="6"/>
      <c r="Z4721" s="6"/>
    </row>
    <row r="4722" spans="17:26" x14ac:dyDescent="0.25">
      <c r="Q4722" s="6"/>
      <c r="W4722" s="6"/>
      <c r="Z4722" s="6"/>
    </row>
    <row r="4723" spans="17:26" x14ac:dyDescent="0.25">
      <c r="Q4723" s="6"/>
      <c r="W4723" s="6"/>
      <c r="Z4723" s="6"/>
    </row>
    <row r="4724" spans="17:26" x14ac:dyDescent="0.25">
      <c r="Q4724" s="6"/>
      <c r="W4724" s="6"/>
      <c r="Z4724" s="6"/>
    </row>
    <row r="4725" spans="17:26" x14ac:dyDescent="0.25">
      <c r="Q4725" s="6"/>
      <c r="W4725" s="6"/>
      <c r="Z4725" s="6"/>
    </row>
    <row r="4726" spans="17:26" x14ac:dyDescent="0.25">
      <c r="Q4726" s="6"/>
      <c r="W4726" s="6"/>
      <c r="Z4726" s="6"/>
    </row>
    <row r="4727" spans="17:26" x14ac:dyDescent="0.25">
      <c r="Q4727" s="6"/>
      <c r="W4727" s="6"/>
      <c r="Z4727" s="6"/>
    </row>
    <row r="4728" spans="17:26" x14ac:dyDescent="0.25">
      <c r="Q4728" s="6"/>
      <c r="W4728" s="6"/>
      <c r="Z4728" s="6"/>
    </row>
    <row r="4729" spans="17:26" x14ac:dyDescent="0.25">
      <c r="Q4729" s="6"/>
      <c r="W4729" s="6"/>
      <c r="Z4729" s="6"/>
    </row>
    <row r="4730" spans="17:26" x14ac:dyDescent="0.25">
      <c r="Q4730" s="6"/>
      <c r="W4730" s="6"/>
      <c r="Z4730" s="6"/>
    </row>
    <row r="4731" spans="17:26" x14ac:dyDescent="0.25">
      <c r="Q4731" s="6"/>
      <c r="W4731" s="6"/>
      <c r="Z4731" s="6"/>
    </row>
    <row r="4732" spans="17:26" x14ac:dyDescent="0.25">
      <c r="Q4732" s="6"/>
      <c r="W4732" s="6"/>
      <c r="Z4732" s="6"/>
    </row>
    <row r="4733" spans="17:26" x14ac:dyDescent="0.25">
      <c r="Q4733" s="6"/>
      <c r="W4733" s="6"/>
      <c r="Z4733" s="6"/>
    </row>
    <row r="4734" spans="17:26" x14ac:dyDescent="0.25">
      <c r="Q4734" s="6"/>
      <c r="W4734" s="6"/>
      <c r="Z4734" s="6"/>
    </row>
    <row r="4735" spans="17:26" x14ac:dyDescent="0.25">
      <c r="Q4735" s="6"/>
      <c r="W4735" s="6"/>
      <c r="Z4735" s="6"/>
    </row>
    <row r="4736" spans="17:26" x14ac:dyDescent="0.25">
      <c r="Q4736" s="6"/>
      <c r="W4736" s="6"/>
      <c r="Z4736" s="6"/>
    </row>
    <row r="4737" spans="17:26" x14ac:dyDescent="0.25">
      <c r="Q4737" s="6"/>
      <c r="W4737" s="6"/>
      <c r="Z4737" s="6"/>
    </row>
    <row r="4738" spans="17:26" x14ac:dyDescent="0.25">
      <c r="Q4738" s="6"/>
      <c r="W4738" s="6"/>
      <c r="Z4738" s="6"/>
    </row>
    <row r="4739" spans="17:26" x14ac:dyDescent="0.25">
      <c r="Q4739" s="6"/>
      <c r="W4739" s="6"/>
      <c r="Z4739" s="6"/>
    </row>
    <row r="4740" spans="17:26" x14ac:dyDescent="0.25">
      <c r="Q4740" s="6"/>
      <c r="W4740" s="6"/>
      <c r="Z4740" s="6"/>
    </row>
    <row r="4741" spans="17:26" x14ac:dyDescent="0.25">
      <c r="Q4741" s="6"/>
      <c r="W4741" s="6"/>
      <c r="Z4741" s="6"/>
    </row>
    <row r="4742" spans="17:26" x14ac:dyDescent="0.25">
      <c r="Q4742" s="6"/>
      <c r="W4742" s="6"/>
      <c r="Z4742" s="6"/>
    </row>
    <row r="4743" spans="17:26" x14ac:dyDescent="0.25">
      <c r="Q4743" s="6"/>
      <c r="W4743" s="6"/>
      <c r="Z4743" s="6"/>
    </row>
    <row r="4744" spans="17:26" x14ac:dyDescent="0.25">
      <c r="Q4744" s="6"/>
      <c r="W4744" s="6"/>
      <c r="Z4744" s="6"/>
    </row>
    <row r="4745" spans="17:26" x14ac:dyDescent="0.25">
      <c r="Q4745" s="6"/>
      <c r="W4745" s="6"/>
      <c r="Z4745" s="6"/>
    </row>
    <row r="4746" spans="17:26" x14ac:dyDescent="0.25">
      <c r="Q4746" s="6"/>
      <c r="W4746" s="6"/>
      <c r="Z4746" s="6"/>
    </row>
    <row r="4747" spans="17:26" x14ac:dyDescent="0.25">
      <c r="Q4747" s="6"/>
      <c r="W4747" s="6"/>
      <c r="Z4747" s="6"/>
    </row>
    <row r="4748" spans="17:26" x14ac:dyDescent="0.25">
      <c r="Q4748" s="6"/>
      <c r="W4748" s="6"/>
      <c r="Z4748" s="6"/>
    </row>
    <row r="4749" spans="17:26" x14ac:dyDescent="0.25">
      <c r="Q4749" s="6"/>
      <c r="W4749" s="6"/>
      <c r="Z4749" s="6"/>
    </row>
    <row r="4750" spans="17:26" x14ac:dyDescent="0.25">
      <c r="Q4750" s="6"/>
      <c r="W4750" s="6"/>
      <c r="Z4750" s="6"/>
    </row>
    <row r="4751" spans="17:26" x14ac:dyDescent="0.25">
      <c r="Q4751" s="6"/>
      <c r="W4751" s="6"/>
      <c r="Z4751" s="6"/>
    </row>
    <row r="4752" spans="17:26" x14ac:dyDescent="0.25">
      <c r="Q4752" s="6"/>
      <c r="W4752" s="6"/>
      <c r="Z4752" s="6"/>
    </row>
    <row r="4753" spans="17:26" x14ac:dyDescent="0.25">
      <c r="Q4753" s="6"/>
      <c r="W4753" s="6"/>
      <c r="Z4753" s="6"/>
    </row>
    <row r="4754" spans="17:26" x14ac:dyDescent="0.25">
      <c r="Q4754" s="6"/>
      <c r="W4754" s="6"/>
      <c r="Z4754" s="6"/>
    </row>
    <row r="4755" spans="17:26" x14ac:dyDescent="0.25">
      <c r="Q4755" s="6"/>
      <c r="W4755" s="6"/>
      <c r="Z4755" s="6"/>
    </row>
    <row r="4756" spans="17:26" x14ac:dyDescent="0.25">
      <c r="Q4756" s="6"/>
      <c r="W4756" s="6"/>
      <c r="Z4756" s="6"/>
    </row>
    <row r="4757" spans="17:26" x14ac:dyDescent="0.25">
      <c r="Q4757" s="6"/>
      <c r="W4757" s="6"/>
      <c r="Z4757" s="6"/>
    </row>
    <row r="4758" spans="17:26" x14ac:dyDescent="0.25">
      <c r="Q4758" s="6"/>
      <c r="W4758" s="6"/>
      <c r="Z4758" s="6"/>
    </row>
    <row r="4759" spans="17:26" x14ac:dyDescent="0.25">
      <c r="Q4759" s="6"/>
      <c r="W4759" s="6"/>
      <c r="Z4759" s="6"/>
    </row>
    <row r="4760" spans="17:26" x14ac:dyDescent="0.25">
      <c r="Q4760" s="6"/>
      <c r="W4760" s="6"/>
      <c r="Z4760" s="6"/>
    </row>
    <row r="4761" spans="17:26" x14ac:dyDescent="0.25">
      <c r="Q4761" s="6"/>
      <c r="W4761" s="6"/>
      <c r="Z4761" s="6"/>
    </row>
    <row r="4762" spans="17:26" x14ac:dyDescent="0.25">
      <c r="Q4762" s="6"/>
      <c r="W4762" s="6"/>
      <c r="Z4762" s="6"/>
    </row>
    <row r="4763" spans="17:26" x14ac:dyDescent="0.25">
      <c r="Q4763" s="6"/>
      <c r="W4763" s="6"/>
      <c r="Z4763" s="6"/>
    </row>
    <row r="4764" spans="17:26" x14ac:dyDescent="0.25">
      <c r="Q4764" s="6"/>
      <c r="W4764" s="6"/>
      <c r="Z4764" s="6"/>
    </row>
    <row r="4765" spans="17:26" x14ac:dyDescent="0.25">
      <c r="Q4765" s="6"/>
      <c r="W4765" s="6"/>
      <c r="Z4765" s="6"/>
    </row>
    <row r="4766" spans="17:26" x14ac:dyDescent="0.25">
      <c r="Q4766" s="6"/>
      <c r="W4766" s="6"/>
      <c r="Z4766" s="6"/>
    </row>
    <row r="4767" spans="17:26" x14ac:dyDescent="0.25">
      <c r="Q4767" s="6"/>
      <c r="W4767" s="6"/>
      <c r="Z4767" s="6"/>
    </row>
    <row r="4768" spans="17:26" x14ac:dyDescent="0.25">
      <c r="Q4768" s="6"/>
      <c r="W4768" s="6"/>
      <c r="Z4768" s="6"/>
    </row>
    <row r="4769" spans="17:26" x14ac:dyDescent="0.25">
      <c r="Q4769" s="6"/>
      <c r="W4769" s="6"/>
      <c r="Z4769" s="6"/>
    </row>
    <row r="4770" spans="17:26" x14ac:dyDescent="0.25">
      <c r="Q4770" s="6"/>
      <c r="W4770" s="6"/>
      <c r="Z4770" s="6"/>
    </row>
    <row r="4771" spans="17:26" x14ac:dyDescent="0.25">
      <c r="Q4771" s="6"/>
      <c r="W4771" s="6"/>
      <c r="Z4771" s="6"/>
    </row>
    <row r="4772" spans="17:26" x14ac:dyDescent="0.25">
      <c r="Q4772" s="6"/>
      <c r="W4772" s="6"/>
      <c r="Z4772" s="6"/>
    </row>
    <row r="4773" spans="17:26" x14ac:dyDescent="0.25">
      <c r="Q4773" s="6"/>
      <c r="W4773" s="6"/>
      <c r="Z4773" s="6"/>
    </row>
    <row r="4774" spans="17:26" x14ac:dyDescent="0.25">
      <c r="Q4774" s="6"/>
      <c r="W4774" s="6"/>
      <c r="Z4774" s="6"/>
    </row>
    <row r="4775" spans="17:26" x14ac:dyDescent="0.25">
      <c r="Q4775" s="6"/>
      <c r="W4775" s="6"/>
      <c r="Z4775" s="6"/>
    </row>
    <row r="4776" spans="17:26" x14ac:dyDescent="0.25">
      <c r="Q4776" s="6"/>
      <c r="W4776" s="6"/>
      <c r="Z4776" s="6"/>
    </row>
    <row r="4777" spans="17:26" x14ac:dyDescent="0.25">
      <c r="Q4777" s="6"/>
      <c r="W4777" s="6"/>
      <c r="Z4777" s="6"/>
    </row>
    <row r="4778" spans="17:26" x14ac:dyDescent="0.25">
      <c r="Q4778" s="6"/>
      <c r="W4778" s="6"/>
      <c r="Z4778" s="6"/>
    </row>
    <row r="4779" spans="17:26" x14ac:dyDescent="0.25">
      <c r="Q4779" s="6"/>
      <c r="W4779" s="6"/>
      <c r="Z4779" s="6"/>
    </row>
    <row r="4780" spans="17:26" x14ac:dyDescent="0.25">
      <c r="Q4780" s="6"/>
      <c r="W4780" s="6"/>
      <c r="Z4780" s="6"/>
    </row>
    <row r="4781" spans="17:26" x14ac:dyDescent="0.25">
      <c r="Q4781" s="6"/>
      <c r="W4781" s="6"/>
      <c r="Z4781" s="6"/>
    </row>
    <row r="4782" spans="17:26" x14ac:dyDescent="0.25">
      <c r="Q4782" s="6"/>
      <c r="W4782" s="6"/>
      <c r="Z4782" s="6"/>
    </row>
    <row r="4783" spans="17:26" x14ac:dyDescent="0.25">
      <c r="Q4783" s="6"/>
      <c r="W4783" s="6"/>
      <c r="Z4783" s="6"/>
    </row>
    <row r="4784" spans="17:26" x14ac:dyDescent="0.25">
      <c r="Q4784" s="6"/>
      <c r="W4784" s="6"/>
      <c r="Z4784" s="6"/>
    </row>
    <row r="4785" spans="17:26" x14ac:dyDescent="0.25">
      <c r="Q4785" s="6"/>
      <c r="W4785" s="6"/>
      <c r="Z4785" s="6"/>
    </row>
    <row r="4786" spans="17:26" x14ac:dyDescent="0.25">
      <c r="Q4786" s="6"/>
      <c r="W4786" s="6"/>
      <c r="Z4786" s="6"/>
    </row>
    <row r="4787" spans="17:26" x14ac:dyDescent="0.25">
      <c r="Q4787" s="6"/>
      <c r="W4787" s="6"/>
      <c r="Z4787" s="6"/>
    </row>
    <row r="4788" spans="17:26" x14ac:dyDescent="0.25">
      <c r="Q4788" s="6"/>
      <c r="W4788" s="6"/>
      <c r="Z4788" s="6"/>
    </row>
    <row r="4789" spans="17:26" x14ac:dyDescent="0.25">
      <c r="Q4789" s="6"/>
      <c r="W4789" s="6"/>
      <c r="Z4789" s="6"/>
    </row>
    <row r="4790" spans="17:26" x14ac:dyDescent="0.25">
      <c r="Q4790" s="6"/>
      <c r="W4790" s="6"/>
      <c r="Z4790" s="6"/>
    </row>
    <row r="4791" spans="17:26" x14ac:dyDescent="0.25">
      <c r="Q4791" s="6"/>
      <c r="W4791" s="6"/>
      <c r="Z4791" s="6"/>
    </row>
    <row r="4792" spans="17:26" x14ac:dyDescent="0.25">
      <c r="Q4792" s="6"/>
      <c r="W4792" s="6"/>
      <c r="Z4792" s="6"/>
    </row>
    <row r="4793" spans="17:26" x14ac:dyDescent="0.25">
      <c r="Q4793" s="6"/>
      <c r="W4793" s="6"/>
      <c r="Z4793" s="6"/>
    </row>
    <row r="4794" spans="17:26" x14ac:dyDescent="0.25">
      <c r="Q4794" s="6"/>
      <c r="W4794" s="6"/>
      <c r="Z4794" s="6"/>
    </row>
    <row r="4795" spans="17:26" x14ac:dyDescent="0.25">
      <c r="Q4795" s="6"/>
      <c r="W4795" s="6"/>
      <c r="Z4795" s="6"/>
    </row>
    <row r="4796" spans="17:26" x14ac:dyDescent="0.25">
      <c r="Q4796" s="6"/>
      <c r="W4796" s="6"/>
      <c r="Z4796" s="6"/>
    </row>
    <row r="4797" spans="17:26" x14ac:dyDescent="0.25">
      <c r="Q4797" s="6"/>
      <c r="W4797" s="6"/>
      <c r="Z4797" s="6"/>
    </row>
    <row r="4798" spans="17:26" x14ac:dyDescent="0.25">
      <c r="Q4798" s="6"/>
      <c r="W4798" s="6"/>
      <c r="Z4798" s="6"/>
    </row>
    <row r="4799" spans="17:26" x14ac:dyDescent="0.25">
      <c r="Q4799" s="6"/>
      <c r="W4799" s="6"/>
      <c r="Z4799" s="6"/>
    </row>
    <row r="4800" spans="17:26" x14ac:dyDescent="0.25">
      <c r="Q4800" s="6"/>
      <c r="W4800" s="6"/>
      <c r="Z4800" s="6"/>
    </row>
    <row r="4801" spans="17:26" x14ac:dyDescent="0.25">
      <c r="Q4801" s="6"/>
      <c r="W4801" s="6"/>
      <c r="Z4801" s="6"/>
    </row>
    <row r="4802" spans="17:26" x14ac:dyDescent="0.25">
      <c r="Q4802" s="6"/>
      <c r="W4802" s="6"/>
      <c r="Z4802" s="6"/>
    </row>
    <row r="4803" spans="17:26" x14ac:dyDescent="0.25">
      <c r="Q4803" s="6"/>
      <c r="W4803" s="6"/>
      <c r="Z4803" s="6"/>
    </row>
    <row r="4804" spans="17:26" x14ac:dyDescent="0.25">
      <c r="Q4804" s="6"/>
      <c r="W4804" s="6"/>
      <c r="Z4804" s="6"/>
    </row>
    <row r="4805" spans="17:26" x14ac:dyDescent="0.25">
      <c r="Q4805" s="6"/>
      <c r="W4805" s="6"/>
      <c r="Z4805" s="6"/>
    </row>
    <row r="4806" spans="17:26" x14ac:dyDescent="0.25">
      <c r="Q4806" s="6"/>
      <c r="W4806" s="6"/>
      <c r="Z4806" s="6"/>
    </row>
    <row r="4807" spans="17:26" x14ac:dyDescent="0.25">
      <c r="Q4807" s="6"/>
      <c r="W4807" s="6"/>
      <c r="Z4807" s="6"/>
    </row>
    <row r="4808" spans="17:26" x14ac:dyDescent="0.25">
      <c r="Q4808" s="6"/>
      <c r="W4808" s="6"/>
      <c r="Z4808" s="6"/>
    </row>
    <row r="4809" spans="17:26" x14ac:dyDescent="0.25">
      <c r="Q4809" s="6"/>
      <c r="W4809" s="6"/>
      <c r="Z4809" s="6"/>
    </row>
    <row r="4810" spans="17:26" x14ac:dyDescent="0.25">
      <c r="Q4810" s="6"/>
      <c r="W4810" s="6"/>
      <c r="Z4810" s="6"/>
    </row>
    <row r="4811" spans="17:26" x14ac:dyDescent="0.25">
      <c r="Q4811" s="6"/>
      <c r="W4811" s="6"/>
      <c r="Z4811" s="6"/>
    </row>
    <row r="4812" spans="17:26" x14ac:dyDescent="0.25">
      <c r="Q4812" s="6"/>
      <c r="W4812" s="6"/>
      <c r="Z4812" s="6"/>
    </row>
    <row r="4813" spans="17:26" x14ac:dyDescent="0.25">
      <c r="Q4813" s="6"/>
      <c r="W4813" s="6"/>
      <c r="Z4813" s="6"/>
    </row>
    <row r="4814" spans="17:26" x14ac:dyDescent="0.25">
      <c r="Q4814" s="6"/>
      <c r="W4814" s="6"/>
      <c r="Z4814" s="6"/>
    </row>
    <row r="4815" spans="17:26" x14ac:dyDescent="0.25">
      <c r="Q4815" s="6"/>
      <c r="W4815" s="6"/>
      <c r="Z4815" s="6"/>
    </row>
    <row r="4816" spans="17:26" x14ac:dyDescent="0.25">
      <c r="Q4816" s="6"/>
      <c r="W4816" s="6"/>
      <c r="Z4816" s="6"/>
    </row>
    <row r="4817" spans="17:26" x14ac:dyDescent="0.25">
      <c r="Q4817" s="6"/>
      <c r="W4817" s="6"/>
      <c r="Z4817" s="6"/>
    </row>
    <row r="4818" spans="17:26" x14ac:dyDescent="0.25">
      <c r="Q4818" s="6"/>
      <c r="W4818" s="6"/>
      <c r="Z4818" s="6"/>
    </row>
    <row r="4819" spans="17:26" x14ac:dyDescent="0.25">
      <c r="Q4819" s="6"/>
      <c r="W4819" s="6"/>
      <c r="Z4819" s="6"/>
    </row>
    <row r="4820" spans="17:26" x14ac:dyDescent="0.25">
      <c r="Q4820" s="6"/>
      <c r="W4820" s="6"/>
      <c r="Z4820" s="6"/>
    </row>
    <row r="4821" spans="17:26" x14ac:dyDescent="0.25">
      <c r="Q4821" s="6"/>
      <c r="W4821" s="6"/>
      <c r="Z4821" s="6"/>
    </row>
    <row r="4822" spans="17:26" x14ac:dyDescent="0.25">
      <c r="Q4822" s="6"/>
      <c r="W4822" s="6"/>
      <c r="Z4822" s="6"/>
    </row>
    <row r="4823" spans="17:26" x14ac:dyDescent="0.25">
      <c r="Q4823" s="6"/>
      <c r="W4823" s="6"/>
      <c r="Z4823" s="6"/>
    </row>
    <row r="4824" spans="17:26" x14ac:dyDescent="0.25">
      <c r="Q4824" s="6"/>
      <c r="W4824" s="6"/>
      <c r="Z4824" s="6"/>
    </row>
    <row r="4825" spans="17:26" x14ac:dyDescent="0.25">
      <c r="Q4825" s="6"/>
      <c r="W4825" s="6"/>
      <c r="Z4825" s="6"/>
    </row>
    <row r="4826" spans="17:26" x14ac:dyDescent="0.25">
      <c r="Q4826" s="6"/>
      <c r="W4826" s="6"/>
      <c r="Z4826" s="6"/>
    </row>
    <row r="4827" spans="17:26" x14ac:dyDescent="0.25">
      <c r="Q4827" s="6"/>
      <c r="W4827" s="6"/>
      <c r="Z4827" s="6"/>
    </row>
    <row r="4828" spans="17:26" x14ac:dyDescent="0.25">
      <c r="Q4828" s="6"/>
      <c r="W4828" s="6"/>
      <c r="Z4828" s="6"/>
    </row>
    <row r="4829" spans="17:26" x14ac:dyDescent="0.25">
      <c r="Q4829" s="6"/>
      <c r="W4829" s="6"/>
      <c r="Z4829" s="6"/>
    </row>
    <row r="4830" spans="17:26" x14ac:dyDescent="0.25">
      <c r="Q4830" s="6"/>
      <c r="W4830" s="6"/>
      <c r="Z4830" s="6"/>
    </row>
    <row r="4831" spans="17:26" x14ac:dyDescent="0.25">
      <c r="Q4831" s="6"/>
      <c r="W4831" s="6"/>
      <c r="Z4831" s="6"/>
    </row>
    <row r="4832" spans="17:26" x14ac:dyDescent="0.25">
      <c r="Q4832" s="6"/>
      <c r="W4832" s="6"/>
      <c r="Z4832" s="6"/>
    </row>
    <row r="4833" spans="17:26" x14ac:dyDescent="0.25">
      <c r="Q4833" s="6"/>
      <c r="W4833" s="6"/>
      <c r="Z4833" s="6"/>
    </row>
    <row r="4834" spans="17:26" x14ac:dyDescent="0.25">
      <c r="Q4834" s="6"/>
      <c r="W4834" s="6"/>
      <c r="Z4834" s="6"/>
    </row>
    <row r="4835" spans="17:26" x14ac:dyDescent="0.25">
      <c r="Q4835" s="6"/>
      <c r="W4835" s="6"/>
      <c r="Z4835" s="6"/>
    </row>
    <row r="4836" spans="17:26" x14ac:dyDescent="0.25">
      <c r="Q4836" s="6"/>
      <c r="W4836" s="6"/>
      <c r="Z4836" s="6"/>
    </row>
    <row r="4837" spans="17:26" x14ac:dyDescent="0.25">
      <c r="Q4837" s="6"/>
      <c r="W4837" s="6"/>
      <c r="Z4837" s="6"/>
    </row>
    <row r="4838" spans="17:26" x14ac:dyDescent="0.25">
      <c r="Q4838" s="6"/>
      <c r="W4838" s="6"/>
      <c r="Z4838" s="6"/>
    </row>
    <row r="4839" spans="17:26" x14ac:dyDescent="0.25">
      <c r="Q4839" s="6"/>
      <c r="W4839" s="6"/>
      <c r="Z4839" s="6"/>
    </row>
    <row r="4840" spans="17:26" x14ac:dyDescent="0.25">
      <c r="Q4840" s="6"/>
      <c r="W4840" s="6"/>
      <c r="Z4840" s="6"/>
    </row>
    <row r="4841" spans="17:26" x14ac:dyDescent="0.25">
      <c r="Q4841" s="6"/>
      <c r="W4841" s="6"/>
      <c r="Z4841" s="6"/>
    </row>
    <row r="4842" spans="17:26" x14ac:dyDescent="0.25">
      <c r="Q4842" s="6"/>
      <c r="W4842" s="6"/>
      <c r="Z4842" s="6"/>
    </row>
    <row r="4843" spans="17:26" x14ac:dyDescent="0.25">
      <c r="Q4843" s="6"/>
      <c r="W4843" s="6"/>
      <c r="Z4843" s="6"/>
    </row>
    <row r="4844" spans="17:26" x14ac:dyDescent="0.25">
      <c r="Q4844" s="6"/>
      <c r="W4844" s="6"/>
      <c r="Z4844" s="6"/>
    </row>
    <row r="4845" spans="17:26" x14ac:dyDescent="0.25">
      <c r="Q4845" s="6"/>
      <c r="W4845" s="6"/>
      <c r="Z4845" s="6"/>
    </row>
    <row r="4846" spans="17:26" x14ac:dyDescent="0.25">
      <c r="Q4846" s="6"/>
      <c r="W4846" s="6"/>
      <c r="Z4846" s="6"/>
    </row>
    <row r="4847" spans="17:26" x14ac:dyDescent="0.25">
      <c r="Q4847" s="6"/>
      <c r="W4847" s="6"/>
      <c r="Z4847" s="6"/>
    </row>
    <row r="4848" spans="17:26" x14ac:dyDescent="0.25">
      <c r="Q4848" s="6"/>
      <c r="W4848" s="6"/>
      <c r="Z4848" s="6"/>
    </row>
    <row r="4849" spans="17:26" x14ac:dyDescent="0.25">
      <c r="Q4849" s="6"/>
      <c r="W4849" s="6"/>
      <c r="Z4849" s="6"/>
    </row>
    <row r="4850" spans="17:26" x14ac:dyDescent="0.25">
      <c r="Q4850" s="6"/>
      <c r="W4850" s="6"/>
      <c r="Z4850" s="6"/>
    </row>
    <row r="4851" spans="17:26" x14ac:dyDescent="0.25">
      <c r="Q4851" s="6"/>
      <c r="W4851" s="6"/>
      <c r="Z4851" s="6"/>
    </row>
    <row r="4852" spans="17:26" x14ac:dyDescent="0.25">
      <c r="Q4852" s="6"/>
      <c r="W4852" s="6"/>
      <c r="Z4852" s="6"/>
    </row>
    <row r="4853" spans="17:26" x14ac:dyDescent="0.25">
      <c r="Q4853" s="6"/>
      <c r="W4853" s="6"/>
      <c r="Z4853" s="6"/>
    </row>
    <row r="4854" spans="17:26" x14ac:dyDescent="0.25">
      <c r="Q4854" s="6"/>
      <c r="W4854" s="6"/>
      <c r="Z4854" s="6"/>
    </row>
    <row r="4855" spans="17:26" x14ac:dyDescent="0.25">
      <c r="Q4855" s="6"/>
      <c r="W4855" s="6"/>
      <c r="Z4855" s="6"/>
    </row>
    <row r="4856" spans="17:26" x14ac:dyDescent="0.25">
      <c r="Q4856" s="6"/>
      <c r="W4856" s="6"/>
      <c r="Z4856" s="6"/>
    </row>
    <row r="4857" spans="17:26" x14ac:dyDescent="0.25">
      <c r="Q4857" s="6"/>
      <c r="W4857" s="6"/>
      <c r="Z4857" s="6"/>
    </row>
    <row r="4858" spans="17:26" x14ac:dyDescent="0.25">
      <c r="Q4858" s="6"/>
      <c r="W4858" s="6"/>
      <c r="Z4858" s="6"/>
    </row>
    <row r="4859" spans="17:26" x14ac:dyDescent="0.25">
      <c r="Q4859" s="6"/>
      <c r="W4859" s="6"/>
      <c r="Z4859" s="6"/>
    </row>
    <row r="4860" spans="17:26" x14ac:dyDescent="0.25">
      <c r="Q4860" s="6"/>
      <c r="W4860" s="6"/>
      <c r="Z4860" s="6"/>
    </row>
    <row r="4861" spans="17:26" x14ac:dyDescent="0.25">
      <c r="Q4861" s="6"/>
      <c r="W4861" s="6"/>
      <c r="Z4861" s="6"/>
    </row>
    <row r="4862" spans="17:26" x14ac:dyDescent="0.25">
      <c r="Q4862" s="6"/>
      <c r="W4862" s="6"/>
      <c r="Z4862" s="6"/>
    </row>
    <row r="4863" spans="17:26" x14ac:dyDescent="0.25">
      <c r="Q4863" s="6"/>
      <c r="W4863" s="6"/>
      <c r="Z4863" s="6"/>
    </row>
    <row r="4864" spans="17:26" x14ac:dyDescent="0.25">
      <c r="Q4864" s="6"/>
      <c r="W4864" s="6"/>
      <c r="Z4864" s="6"/>
    </row>
    <row r="4865" spans="17:26" x14ac:dyDescent="0.25">
      <c r="Q4865" s="6"/>
      <c r="W4865" s="6"/>
      <c r="Z4865" s="6"/>
    </row>
    <row r="4866" spans="17:26" x14ac:dyDescent="0.25">
      <c r="Q4866" s="6"/>
      <c r="W4866" s="6"/>
      <c r="Z4866" s="6"/>
    </row>
    <row r="4867" spans="17:26" x14ac:dyDescent="0.25">
      <c r="Q4867" s="6"/>
      <c r="W4867" s="6"/>
      <c r="Z4867" s="6"/>
    </row>
    <row r="4868" spans="17:26" x14ac:dyDescent="0.25">
      <c r="Q4868" s="6"/>
      <c r="W4868" s="6"/>
      <c r="Z4868" s="6"/>
    </row>
    <row r="4869" spans="17:26" x14ac:dyDescent="0.25">
      <c r="Q4869" s="6"/>
      <c r="W4869" s="6"/>
      <c r="Z4869" s="6"/>
    </row>
    <row r="4870" spans="17:26" x14ac:dyDescent="0.25">
      <c r="Q4870" s="6"/>
      <c r="W4870" s="6"/>
      <c r="Z4870" s="6"/>
    </row>
    <row r="4871" spans="17:26" x14ac:dyDescent="0.25">
      <c r="Q4871" s="6"/>
      <c r="W4871" s="6"/>
      <c r="Z4871" s="6"/>
    </row>
    <row r="4872" spans="17:26" x14ac:dyDescent="0.25">
      <c r="Q4872" s="6"/>
      <c r="W4872" s="6"/>
      <c r="Z4872" s="6"/>
    </row>
    <row r="4873" spans="17:26" x14ac:dyDescent="0.25">
      <c r="Q4873" s="6"/>
      <c r="W4873" s="6"/>
      <c r="Z4873" s="6"/>
    </row>
    <row r="4874" spans="17:26" x14ac:dyDescent="0.25">
      <c r="Q4874" s="6"/>
      <c r="W4874" s="6"/>
      <c r="Z4874" s="6"/>
    </row>
    <row r="4875" spans="17:26" x14ac:dyDescent="0.25">
      <c r="Q4875" s="6"/>
      <c r="W4875" s="6"/>
      <c r="Z4875" s="6"/>
    </row>
    <row r="4876" spans="17:26" x14ac:dyDescent="0.25">
      <c r="Q4876" s="6"/>
      <c r="W4876" s="6"/>
      <c r="Z4876" s="6"/>
    </row>
    <row r="4877" spans="17:26" x14ac:dyDescent="0.25">
      <c r="Q4877" s="6"/>
      <c r="W4877" s="6"/>
      <c r="Z4877" s="6"/>
    </row>
    <row r="4878" spans="17:26" x14ac:dyDescent="0.25">
      <c r="Q4878" s="6"/>
      <c r="W4878" s="6"/>
      <c r="Z4878" s="6"/>
    </row>
    <row r="4879" spans="17:26" x14ac:dyDescent="0.25">
      <c r="Q4879" s="6"/>
      <c r="W4879" s="6"/>
      <c r="Z4879" s="6"/>
    </row>
    <row r="4880" spans="17:26" x14ac:dyDescent="0.25">
      <c r="Q4880" s="6"/>
      <c r="W4880" s="6"/>
      <c r="Z4880" s="6"/>
    </row>
    <row r="4881" spans="17:26" x14ac:dyDescent="0.25">
      <c r="Q4881" s="6"/>
      <c r="W4881" s="6"/>
      <c r="Z4881" s="6"/>
    </row>
    <row r="4882" spans="17:26" x14ac:dyDescent="0.25">
      <c r="Q4882" s="6"/>
      <c r="W4882" s="6"/>
      <c r="Z4882" s="6"/>
    </row>
    <row r="4883" spans="17:26" x14ac:dyDescent="0.25">
      <c r="Q4883" s="6"/>
      <c r="W4883" s="6"/>
      <c r="Z4883" s="6"/>
    </row>
    <row r="4884" spans="17:26" x14ac:dyDescent="0.25">
      <c r="Q4884" s="6"/>
      <c r="W4884" s="6"/>
      <c r="Z4884" s="6"/>
    </row>
    <row r="4885" spans="17:26" x14ac:dyDescent="0.25">
      <c r="Q4885" s="6"/>
      <c r="W4885" s="6"/>
      <c r="Z4885" s="6"/>
    </row>
    <row r="4886" spans="17:26" x14ac:dyDescent="0.25">
      <c r="Q4886" s="6"/>
      <c r="W4886" s="6"/>
      <c r="Z4886" s="6"/>
    </row>
    <row r="4887" spans="17:26" x14ac:dyDescent="0.25">
      <c r="Q4887" s="6"/>
      <c r="W4887" s="6"/>
      <c r="Z4887" s="6"/>
    </row>
    <row r="4888" spans="17:26" x14ac:dyDescent="0.25">
      <c r="Q4888" s="6"/>
      <c r="W4888" s="6"/>
      <c r="Z4888" s="6"/>
    </row>
    <row r="4889" spans="17:26" x14ac:dyDescent="0.25">
      <c r="Q4889" s="6"/>
      <c r="W4889" s="6"/>
      <c r="Z4889" s="6"/>
    </row>
    <row r="4890" spans="17:26" x14ac:dyDescent="0.25">
      <c r="Q4890" s="6"/>
      <c r="W4890" s="6"/>
      <c r="Z4890" s="6"/>
    </row>
    <row r="4891" spans="17:26" x14ac:dyDescent="0.25">
      <c r="Q4891" s="6"/>
      <c r="W4891" s="6"/>
      <c r="Z4891" s="6"/>
    </row>
    <row r="4892" spans="17:26" x14ac:dyDescent="0.25">
      <c r="Q4892" s="6"/>
      <c r="W4892" s="6"/>
      <c r="Z4892" s="6"/>
    </row>
    <row r="4893" spans="17:26" x14ac:dyDescent="0.25">
      <c r="Q4893" s="6"/>
      <c r="W4893" s="6"/>
      <c r="Z4893" s="6"/>
    </row>
    <row r="4894" spans="17:26" x14ac:dyDescent="0.25">
      <c r="Q4894" s="6"/>
      <c r="W4894" s="6"/>
      <c r="Z4894" s="6"/>
    </row>
    <row r="4895" spans="17:26" x14ac:dyDescent="0.25">
      <c r="Q4895" s="6"/>
      <c r="W4895" s="6"/>
      <c r="Z4895" s="6"/>
    </row>
    <row r="4896" spans="17:26" x14ac:dyDescent="0.25">
      <c r="Q4896" s="6"/>
      <c r="W4896" s="6"/>
      <c r="Z4896" s="6"/>
    </row>
    <row r="4897" spans="17:26" x14ac:dyDescent="0.25">
      <c r="Q4897" s="6"/>
      <c r="W4897" s="6"/>
      <c r="Z4897" s="6"/>
    </row>
    <row r="4898" spans="17:26" x14ac:dyDescent="0.25">
      <c r="Q4898" s="6"/>
      <c r="W4898" s="6"/>
      <c r="Z4898" s="6"/>
    </row>
    <row r="4899" spans="17:26" x14ac:dyDescent="0.25">
      <c r="Q4899" s="6"/>
      <c r="W4899" s="6"/>
      <c r="Z4899" s="6"/>
    </row>
    <row r="4900" spans="17:26" x14ac:dyDescent="0.25">
      <c r="Q4900" s="6"/>
      <c r="W4900" s="6"/>
      <c r="Z4900" s="6"/>
    </row>
    <row r="4901" spans="17:26" x14ac:dyDescent="0.25">
      <c r="Q4901" s="6"/>
      <c r="W4901" s="6"/>
      <c r="Z4901" s="6"/>
    </row>
    <row r="4902" spans="17:26" x14ac:dyDescent="0.25">
      <c r="Q4902" s="6"/>
      <c r="W4902" s="6"/>
      <c r="Z4902" s="6"/>
    </row>
    <row r="4903" spans="17:26" x14ac:dyDescent="0.25">
      <c r="Q4903" s="6"/>
      <c r="W4903" s="6"/>
      <c r="Z4903" s="6"/>
    </row>
    <row r="4904" spans="17:26" x14ac:dyDescent="0.25">
      <c r="Q4904" s="6"/>
      <c r="W4904" s="6"/>
      <c r="Z4904" s="6"/>
    </row>
    <row r="4905" spans="17:26" x14ac:dyDescent="0.25">
      <c r="Q4905" s="6"/>
      <c r="W4905" s="6"/>
      <c r="Z4905" s="6"/>
    </row>
    <row r="4906" spans="17:26" x14ac:dyDescent="0.25">
      <c r="Q4906" s="6"/>
      <c r="W4906" s="6"/>
      <c r="Z4906" s="6"/>
    </row>
    <row r="4907" spans="17:26" x14ac:dyDescent="0.25">
      <c r="Q4907" s="6"/>
      <c r="W4907" s="6"/>
      <c r="Z4907" s="6"/>
    </row>
    <row r="4908" spans="17:26" x14ac:dyDescent="0.25">
      <c r="Q4908" s="6"/>
      <c r="W4908" s="6"/>
      <c r="Z4908" s="6"/>
    </row>
    <row r="4909" spans="17:26" x14ac:dyDescent="0.25">
      <c r="Q4909" s="6"/>
      <c r="W4909" s="6"/>
      <c r="Z4909" s="6"/>
    </row>
    <row r="4910" spans="17:26" x14ac:dyDescent="0.25">
      <c r="Q4910" s="6"/>
      <c r="W4910" s="6"/>
      <c r="Z4910" s="6"/>
    </row>
    <row r="4911" spans="17:26" x14ac:dyDescent="0.25">
      <c r="Q4911" s="6"/>
      <c r="W4911" s="6"/>
      <c r="Z4911" s="6"/>
    </row>
    <row r="4912" spans="17:26" x14ac:dyDescent="0.25">
      <c r="Q4912" s="6"/>
      <c r="W4912" s="6"/>
      <c r="Z4912" s="6"/>
    </row>
    <row r="4913" spans="17:26" x14ac:dyDescent="0.25">
      <c r="Q4913" s="6"/>
      <c r="W4913" s="6"/>
      <c r="Z4913" s="6"/>
    </row>
    <row r="4914" spans="17:26" x14ac:dyDescent="0.25">
      <c r="Q4914" s="6"/>
      <c r="W4914" s="6"/>
      <c r="Z4914" s="6"/>
    </row>
    <row r="4915" spans="17:26" x14ac:dyDescent="0.25">
      <c r="Q4915" s="6"/>
      <c r="W4915" s="6"/>
      <c r="Z4915" s="6"/>
    </row>
    <row r="4916" spans="17:26" x14ac:dyDescent="0.25">
      <c r="Q4916" s="6"/>
      <c r="W4916" s="6"/>
      <c r="Z4916" s="6"/>
    </row>
    <row r="4917" spans="17:26" x14ac:dyDescent="0.25">
      <c r="Q4917" s="6"/>
      <c r="W4917" s="6"/>
      <c r="Z4917" s="6"/>
    </row>
    <row r="4918" spans="17:26" x14ac:dyDescent="0.25">
      <c r="Q4918" s="6"/>
      <c r="W4918" s="6"/>
      <c r="Z4918" s="6"/>
    </row>
    <row r="4919" spans="17:26" x14ac:dyDescent="0.25">
      <c r="Q4919" s="6"/>
      <c r="W4919" s="6"/>
      <c r="Z4919" s="6"/>
    </row>
    <row r="4920" spans="17:26" x14ac:dyDescent="0.25">
      <c r="Q4920" s="6"/>
      <c r="W4920" s="6"/>
      <c r="Z4920" s="6"/>
    </row>
    <row r="4921" spans="17:26" x14ac:dyDescent="0.25">
      <c r="Q4921" s="6"/>
      <c r="W4921" s="6"/>
      <c r="Z4921" s="6"/>
    </row>
    <row r="4922" spans="17:26" x14ac:dyDescent="0.25">
      <c r="Q4922" s="6"/>
      <c r="W4922" s="6"/>
      <c r="Z4922" s="6"/>
    </row>
    <row r="4923" spans="17:26" x14ac:dyDescent="0.25">
      <c r="Q4923" s="6"/>
      <c r="W4923" s="6"/>
      <c r="Z4923" s="6"/>
    </row>
    <row r="4924" spans="17:26" x14ac:dyDescent="0.25">
      <c r="Q4924" s="6"/>
      <c r="W4924" s="6"/>
      <c r="Z4924" s="6"/>
    </row>
    <row r="4925" spans="17:26" x14ac:dyDescent="0.25">
      <c r="Q4925" s="6"/>
      <c r="W4925" s="6"/>
      <c r="Z4925" s="6"/>
    </row>
    <row r="4926" spans="17:26" x14ac:dyDescent="0.25">
      <c r="Q4926" s="6"/>
      <c r="W4926" s="6"/>
      <c r="Z4926" s="6"/>
    </row>
    <row r="4927" spans="17:26" x14ac:dyDescent="0.25">
      <c r="Q4927" s="6"/>
      <c r="W4927" s="6"/>
      <c r="Z4927" s="6"/>
    </row>
    <row r="4928" spans="17:26" x14ac:dyDescent="0.25">
      <c r="Q4928" s="6"/>
      <c r="W4928" s="6"/>
      <c r="Z4928" s="6"/>
    </row>
    <row r="4929" spans="17:26" x14ac:dyDescent="0.25">
      <c r="Q4929" s="6"/>
      <c r="W4929" s="6"/>
      <c r="Z4929" s="6"/>
    </row>
    <row r="4930" spans="17:26" x14ac:dyDescent="0.25">
      <c r="Q4930" s="6"/>
      <c r="W4930" s="6"/>
      <c r="Z4930" s="6"/>
    </row>
    <row r="4931" spans="17:26" x14ac:dyDescent="0.25">
      <c r="Q4931" s="6"/>
      <c r="W4931" s="6"/>
      <c r="Z4931" s="6"/>
    </row>
    <row r="4932" spans="17:26" x14ac:dyDescent="0.25">
      <c r="Q4932" s="6"/>
      <c r="W4932" s="6"/>
      <c r="Z4932" s="6"/>
    </row>
    <row r="4933" spans="17:26" x14ac:dyDescent="0.25">
      <c r="Q4933" s="6"/>
      <c r="W4933" s="6"/>
      <c r="Z4933" s="6"/>
    </row>
    <row r="4934" spans="17:26" x14ac:dyDescent="0.25">
      <c r="Q4934" s="6"/>
      <c r="W4934" s="6"/>
      <c r="Z4934" s="6"/>
    </row>
    <row r="4935" spans="17:26" x14ac:dyDescent="0.25">
      <c r="Q4935" s="6"/>
      <c r="W4935" s="6"/>
      <c r="Z4935" s="6"/>
    </row>
    <row r="4936" spans="17:26" x14ac:dyDescent="0.25">
      <c r="Q4936" s="6"/>
      <c r="W4936" s="6"/>
      <c r="Z4936" s="6"/>
    </row>
    <row r="4937" spans="17:26" x14ac:dyDescent="0.25">
      <c r="Q4937" s="6"/>
      <c r="W4937" s="6"/>
      <c r="Z4937" s="6"/>
    </row>
    <row r="4938" spans="17:26" x14ac:dyDescent="0.25">
      <c r="Q4938" s="6"/>
      <c r="W4938" s="6"/>
      <c r="Z4938" s="6"/>
    </row>
    <row r="4939" spans="17:26" x14ac:dyDescent="0.25">
      <c r="Q4939" s="6"/>
      <c r="W4939" s="6"/>
      <c r="Z4939" s="6"/>
    </row>
    <row r="4940" spans="17:26" x14ac:dyDescent="0.25">
      <c r="Q4940" s="6"/>
      <c r="W4940" s="6"/>
      <c r="Z4940" s="6"/>
    </row>
    <row r="4941" spans="17:26" x14ac:dyDescent="0.25">
      <c r="Q4941" s="6"/>
      <c r="W4941" s="6"/>
      <c r="Z4941" s="6"/>
    </row>
    <row r="4942" spans="17:26" x14ac:dyDescent="0.25">
      <c r="Q4942" s="6"/>
      <c r="W4942" s="6"/>
      <c r="Z4942" s="6"/>
    </row>
    <row r="4943" spans="17:26" x14ac:dyDescent="0.25">
      <c r="Q4943" s="6"/>
      <c r="W4943" s="6"/>
      <c r="Z4943" s="6"/>
    </row>
    <row r="4944" spans="17:26" x14ac:dyDescent="0.25">
      <c r="Q4944" s="6"/>
      <c r="W4944" s="6"/>
      <c r="Z4944" s="6"/>
    </row>
    <row r="4945" spans="17:26" x14ac:dyDescent="0.25">
      <c r="Q4945" s="6"/>
      <c r="W4945" s="6"/>
      <c r="Z4945" s="6"/>
    </row>
    <row r="4946" spans="17:26" x14ac:dyDescent="0.25">
      <c r="Q4946" s="6"/>
      <c r="W4946" s="6"/>
      <c r="Z4946" s="6"/>
    </row>
    <row r="4947" spans="17:26" x14ac:dyDescent="0.25">
      <c r="Q4947" s="6"/>
      <c r="W4947" s="6"/>
      <c r="Z4947" s="6"/>
    </row>
    <row r="4948" spans="17:26" x14ac:dyDescent="0.25">
      <c r="Q4948" s="6"/>
      <c r="W4948" s="6"/>
      <c r="Z4948" s="6"/>
    </row>
    <row r="4949" spans="17:26" x14ac:dyDescent="0.25">
      <c r="Q4949" s="6"/>
      <c r="W4949" s="6"/>
      <c r="Z4949" s="6"/>
    </row>
    <row r="4950" spans="17:26" x14ac:dyDescent="0.25">
      <c r="Q4950" s="6"/>
      <c r="W4950" s="6"/>
      <c r="Z4950" s="6"/>
    </row>
    <row r="4951" spans="17:26" x14ac:dyDescent="0.25">
      <c r="Q4951" s="6"/>
      <c r="W4951" s="6"/>
      <c r="Z4951" s="6"/>
    </row>
    <row r="4952" spans="17:26" x14ac:dyDescent="0.25">
      <c r="Q4952" s="6"/>
      <c r="W4952" s="6"/>
      <c r="Z4952" s="6"/>
    </row>
    <row r="4953" spans="17:26" x14ac:dyDescent="0.25">
      <c r="Q4953" s="6"/>
      <c r="W4953" s="6"/>
      <c r="Z4953" s="6"/>
    </row>
    <row r="4954" spans="17:26" x14ac:dyDescent="0.25">
      <c r="Q4954" s="6"/>
      <c r="W4954" s="6"/>
      <c r="Z4954" s="6"/>
    </row>
    <row r="4955" spans="17:26" x14ac:dyDescent="0.25">
      <c r="Q4955" s="6"/>
      <c r="W4955" s="6"/>
      <c r="Z4955" s="6"/>
    </row>
    <row r="4956" spans="17:26" x14ac:dyDescent="0.25">
      <c r="Q4956" s="6"/>
      <c r="W4956" s="6"/>
      <c r="Z4956" s="6"/>
    </row>
    <row r="4957" spans="17:26" x14ac:dyDescent="0.25">
      <c r="Q4957" s="6"/>
      <c r="W4957" s="6"/>
      <c r="Z4957" s="6"/>
    </row>
    <row r="4958" spans="17:26" x14ac:dyDescent="0.25">
      <c r="Q4958" s="6"/>
      <c r="W4958" s="6"/>
      <c r="Z4958" s="6"/>
    </row>
    <row r="4959" spans="17:26" x14ac:dyDescent="0.25">
      <c r="Q4959" s="6"/>
      <c r="W4959" s="6"/>
      <c r="Z4959" s="6"/>
    </row>
    <row r="4960" spans="17:26" x14ac:dyDescent="0.25">
      <c r="Q4960" s="6"/>
      <c r="W4960" s="6"/>
      <c r="Z4960" s="6"/>
    </row>
    <row r="4961" spans="17:26" x14ac:dyDescent="0.25">
      <c r="Q4961" s="6"/>
      <c r="W4961" s="6"/>
      <c r="Z4961" s="6"/>
    </row>
    <row r="4962" spans="17:26" x14ac:dyDescent="0.25">
      <c r="Q4962" s="6"/>
      <c r="W4962" s="6"/>
      <c r="Z4962" s="6"/>
    </row>
    <row r="4963" spans="17:26" x14ac:dyDescent="0.25">
      <c r="Q4963" s="6"/>
      <c r="W4963" s="6"/>
      <c r="Z4963" s="6"/>
    </row>
    <row r="4964" spans="17:26" x14ac:dyDescent="0.25">
      <c r="Q4964" s="6"/>
      <c r="W4964" s="6"/>
      <c r="Z4964" s="6"/>
    </row>
    <row r="4965" spans="17:26" x14ac:dyDescent="0.25">
      <c r="Q4965" s="6"/>
      <c r="W4965" s="6"/>
      <c r="Z4965" s="6"/>
    </row>
    <row r="4966" spans="17:26" x14ac:dyDescent="0.25">
      <c r="Q4966" s="6"/>
      <c r="W4966" s="6"/>
      <c r="Z4966" s="6"/>
    </row>
    <row r="4967" spans="17:26" x14ac:dyDescent="0.25">
      <c r="Q4967" s="6"/>
      <c r="W4967" s="6"/>
      <c r="Z4967" s="6"/>
    </row>
    <row r="4968" spans="17:26" x14ac:dyDescent="0.25">
      <c r="Q4968" s="6"/>
      <c r="W4968" s="6"/>
      <c r="Z4968" s="6"/>
    </row>
    <row r="4969" spans="17:26" x14ac:dyDescent="0.25">
      <c r="Q4969" s="6"/>
      <c r="W4969" s="6"/>
      <c r="Z4969" s="6"/>
    </row>
    <row r="4970" spans="17:26" x14ac:dyDescent="0.25">
      <c r="Q4970" s="6"/>
      <c r="W4970" s="6"/>
      <c r="Z4970" s="6"/>
    </row>
    <row r="4971" spans="17:26" x14ac:dyDescent="0.25">
      <c r="Q4971" s="6"/>
      <c r="W4971" s="6"/>
      <c r="Z4971" s="6"/>
    </row>
    <row r="4972" spans="17:26" x14ac:dyDescent="0.25">
      <c r="Q4972" s="6"/>
      <c r="W4972" s="6"/>
      <c r="Z4972" s="6"/>
    </row>
    <row r="4973" spans="17:26" x14ac:dyDescent="0.25">
      <c r="Q4973" s="6"/>
      <c r="W4973" s="6"/>
      <c r="Z4973" s="6"/>
    </row>
    <row r="4974" spans="17:26" x14ac:dyDescent="0.25">
      <c r="Q4974" s="6"/>
      <c r="W4974" s="6"/>
      <c r="Z4974" s="6"/>
    </row>
    <row r="4975" spans="17:26" x14ac:dyDescent="0.25">
      <c r="Q4975" s="6"/>
      <c r="W4975" s="6"/>
      <c r="Z4975" s="6"/>
    </row>
    <row r="4976" spans="17:26" x14ac:dyDescent="0.25">
      <c r="Q4976" s="6"/>
      <c r="W4976" s="6"/>
      <c r="Z4976" s="6"/>
    </row>
    <row r="4977" spans="17:26" x14ac:dyDescent="0.25">
      <c r="Q4977" s="6"/>
      <c r="W4977" s="6"/>
      <c r="Z4977" s="6"/>
    </row>
    <row r="4978" spans="17:26" x14ac:dyDescent="0.25">
      <c r="Q4978" s="6"/>
      <c r="W4978" s="6"/>
      <c r="Z4978" s="6"/>
    </row>
    <row r="4979" spans="17:26" x14ac:dyDescent="0.25">
      <c r="Q4979" s="6"/>
      <c r="W4979" s="6"/>
      <c r="Z4979" s="6"/>
    </row>
    <row r="4980" spans="17:26" x14ac:dyDescent="0.25">
      <c r="Q4980" s="6"/>
      <c r="W4980" s="6"/>
      <c r="Z4980" s="6"/>
    </row>
    <row r="4981" spans="17:26" x14ac:dyDescent="0.25">
      <c r="Q4981" s="6"/>
      <c r="W4981" s="6"/>
      <c r="Z4981" s="6"/>
    </row>
    <row r="4982" spans="17:26" x14ac:dyDescent="0.25">
      <c r="Q4982" s="6"/>
      <c r="W4982" s="6"/>
      <c r="Z4982" s="6"/>
    </row>
    <row r="4983" spans="17:26" x14ac:dyDescent="0.25">
      <c r="Q4983" s="6"/>
      <c r="W4983" s="6"/>
      <c r="Z4983" s="6"/>
    </row>
    <row r="4984" spans="17:26" x14ac:dyDescent="0.25">
      <c r="Q4984" s="6"/>
      <c r="W4984" s="6"/>
      <c r="Z4984" s="6"/>
    </row>
    <row r="4985" spans="17:26" x14ac:dyDescent="0.25">
      <c r="Q4985" s="6"/>
      <c r="W4985" s="6"/>
      <c r="Z4985" s="6"/>
    </row>
    <row r="4986" spans="17:26" x14ac:dyDescent="0.25">
      <c r="Q4986" s="6"/>
      <c r="W4986" s="6"/>
      <c r="Z4986" s="6"/>
    </row>
    <row r="4987" spans="17:26" x14ac:dyDescent="0.25">
      <c r="Q4987" s="6"/>
      <c r="W4987" s="6"/>
      <c r="Z4987" s="6"/>
    </row>
    <row r="4988" spans="17:26" x14ac:dyDescent="0.25">
      <c r="Q4988" s="6"/>
      <c r="W4988" s="6"/>
      <c r="Z4988" s="6"/>
    </row>
    <row r="4989" spans="17:26" x14ac:dyDescent="0.25">
      <c r="Q4989" s="6"/>
      <c r="W4989" s="6"/>
      <c r="Z4989" s="6"/>
    </row>
    <row r="4990" spans="17:26" x14ac:dyDescent="0.25">
      <c r="Q4990" s="6"/>
      <c r="W4990" s="6"/>
      <c r="Z4990" s="6"/>
    </row>
    <row r="4991" spans="17:26" x14ac:dyDescent="0.25">
      <c r="Q4991" s="6"/>
      <c r="W4991" s="6"/>
      <c r="Z4991" s="6"/>
    </row>
    <row r="4992" spans="17:26" x14ac:dyDescent="0.25">
      <c r="Q4992" s="6"/>
      <c r="W4992" s="6"/>
      <c r="Z4992" s="6"/>
    </row>
    <row r="4993" spans="17:26" x14ac:dyDescent="0.25">
      <c r="Q4993" s="6"/>
      <c r="W4993" s="6"/>
      <c r="Z4993" s="6"/>
    </row>
    <row r="4994" spans="17:26" x14ac:dyDescent="0.25">
      <c r="Q4994" s="6"/>
      <c r="W4994" s="6"/>
      <c r="Z4994" s="6"/>
    </row>
    <row r="4995" spans="17:26" x14ac:dyDescent="0.25">
      <c r="Q4995" s="6"/>
      <c r="W4995" s="6"/>
      <c r="Z4995" s="6"/>
    </row>
    <row r="4996" spans="17:26" x14ac:dyDescent="0.25">
      <c r="Q4996" s="6"/>
      <c r="W4996" s="6"/>
      <c r="Z4996" s="6"/>
    </row>
    <row r="4997" spans="17:26" x14ac:dyDescent="0.25">
      <c r="Q4997" s="6"/>
      <c r="W4997" s="6"/>
      <c r="Z4997" s="6"/>
    </row>
    <row r="4998" spans="17:26" x14ac:dyDescent="0.25">
      <c r="Q4998" s="6"/>
      <c r="W4998" s="6"/>
      <c r="Z4998" s="6"/>
    </row>
    <row r="4999" spans="17:26" x14ac:dyDescent="0.25">
      <c r="Q4999" s="6"/>
      <c r="W4999" s="6"/>
      <c r="Z4999" s="6"/>
    </row>
    <row r="5000" spans="17:26" x14ac:dyDescent="0.25">
      <c r="Q5000" s="6"/>
      <c r="W5000" s="6"/>
      <c r="Z5000" s="6"/>
    </row>
    <row r="5001" spans="17:26" x14ac:dyDescent="0.25">
      <c r="Q5001" s="6"/>
      <c r="W5001" s="6"/>
      <c r="Z5001" s="6"/>
    </row>
    <row r="5002" spans="17:26" x14ac:dyDescent="0.25">
      <c r="Q5002" s="6"/>
      <c r="W5002" s="6"/>
      <c r="Z5002" s="6"/>
    </row>
    <row r="5003" spans="17:26" x14ac:dyDescent="0.25">
      <c r="Q5003" s="6"/>
      <c r="W5003" s="6"/>
      <c r="Z5003" s="6"/>
    </row>
    <row r="5004" spans="17:26" x14ac:dyDescent="0.25">
      <c r="Q5004" s="6"/>
      <c r="W5004" s="6"/>
      <c r="Z5004" s="6"/>
    </row>
    <row r="5005" spans="17:26" x14ac:dyDescent="0.25">
      <c r="Q5005" s="6"/>
      <c r="W5005" s="6"/>
      <c r="Z5005" s="6"/>
    </row>
    <row r="5006" spans="17:26" x14ac:dyDescent="0.25">
      <c r="Q5006" s="6"/>
      <c r="W5006" s="6"/>
      <c r="Z5006" s="6"/>
    </row>
    <row r="5007" spans="17:26" x14ac:dyDescent="0.25">
      <c r="Q5007" s="6"/>
      <c r="W5007" s="6"/>
      <c r="Z5007" s="6"/>
    </row>
    <row r="5008" spans="17:26" x14ac:dyDescent="0.25">
      <c r="Q5008" s="6"/>
      <c r="W5008" s="6"/>
      <c r="Z5008" s="6"/>
    </row>
    <row r="5009" spans="17:26" x14ac:dyDescent="0.25">
      <c r="Q5009" s="6"/>
      <c r="W5009" s="6"/>
      <c r="Z5009" s="6"/>
    </row>
    <row r="5010" spans="17:26" x14ac:dyDescent="0.25">
      <c r="Q5010" s="6"/>
      <c r="W5010" s="6"/>
      <c r="Z5010" s="6"/>
    </row>
    <row r="5011" spans="17:26" x14ac:dyDescent="0.25">
      <c r="Q5011" s="6"/>
      <c r="W5011" s="6"/>
      <c r="Z5011" s="6"/>
    </row>
    <row r="5012" spans="17:26" x14ac:dyDescent="0.25">
      <c r="Q5012" s="6"/>
      <c r="W5012" s="6"/>
      <c r="Z5012" s="6"/>
    </row>
    <row r="5013" spans="17:26" x14ac:dyDescent="0.25">
      <c r="Q5013" s="6"/>
      <c r="W5013" s="6"/>
      <c r="Z5013" s="6"/>
    </row>
    <row r="5014" spans="17:26" x14ac:dyDescent="0.25">
      <c r="Q5014" s="6"/>
      <c r="W5014" s="6"/>
      <c r="Z5014" s="6"/>
    </row>
    <row r="5015" spans="17:26" x14ac:dyDescent="0.25">
      <c r="Q5015" s="6"/>
      <c r="W5015" s="6"/>
      <c r="Z5015" s="6"/>
    </row>
    <row r="5016" spans="17:26" x14ac:dyDescent="0.25">
      <c r="Q5016" s="6"/>
      <c r="W5016" s="6"/>
      <c r="Z5016" s="6"/>
    </row>
    <row r="5017" spans="17:26" x14ac:dyDescent="0.25">
      <c r="Q5017" s="6"/>
      <c r="W5017" s="6"/>
      <c r="Z5017" s="6"/>
    </row>
    <row r="5018" spans="17:26" x14ac:dyDescent="0.25">
      <c r="Q5018" s="6"/>
      <c r="W5018" s="6"/>
      <c r="Z5018" s="6"/>
    </row>
    <row r="5019" spans="17:26" x14ac:dyDescent="0.25">
      <c r="Q5019" s="6"/>
      <c r="W5019" s="6"/>
      <c r="Z5019" s="6"/>
    </row>
    <row r="5020" spans="17:26" x14ac:dyDescent="0.25">
      <c r="Q5020" s="6"/>
      <c r="W5020" s="6"/>
      <c r="Z5020" s="6"/>
    </row>
    <row r="5021" spans="17:26" x14ac:dyDescent="0.25">
      <c r="Q5021" s="6"/>
      <c r="W5021" s="6"/>
      <c r="Z5021" s="6"/>
    </row>
    <row r="5022" spans="17:26" x14ac:dyDescent="0.25">
      <c r="Q5022" s="6"/>
      <c r="W5022" s="6"/>
      <c r="Z5022" s="6"/>
    </row>
    <row r="5023" spans="17:26" x14ac:dyDescent="0.25">
      <c r="Q5023" s="6"/>
      <c r="W5023" s="6"/>
      <c r="Z5023" s="6"/>
    </row>
    <row r="5024" spans="17:26" x14ac:dyDescent="0.25">
      <c r="Q5024" s="6"/>
      <c r="W5024" s="6"/>
      <c r="Z5024" s="6"/>
    </row>
    <row r="5025" spans="17:26" x14ac:dyDescent="0.25">
      <c r="Q5025" s="6"/>
      <c r="W5025" s="6"/>
      <c r="Z5025" s="6"/>
    </row>
    <row r="5026" spans="17:26" x14ac:dyDescent="0.25">
      <c r="Q5026" s="6"/>
      <c r="W5026" s="6"/>
      <c r="Z5026" s="6"/>
    </row>
    <row r="5027" spans="17:26" x14ac:dyDescent="0.25">
      <c r="Q5027" s="6"/>
      <c r="W5027" s="6"/>
      <c r="Z5027" s="6"/>
    </row>
    <row r="5028" spans="17:26" x14ac:dyDescent="0.25">
      <c r="Q5028" s="6"/>
      <c r="W5028" s="6"/>
      <c r="Z5028" s="6"/>
    </row>
    <row r="5029" spans="17:26" x14ac:dyDescent="0.25">
      <c r="Q5029" s="6"/>
      <c r="W5029" s="6"/>
      <c r="Z5029" s="6"/>
    </row>
    <row r="5030" spans="17:26" x14ac:dyDescent="0.25">
      <c r="Q5030" s="6"/>
      <c r="W5030" s="6"/>
      <c r="Z5030" s="6"/>
    </row>
    <row r="5031" spans="17:26" x14ac:dyDescent="0.25">
      <c r="Q5031" s="6"/>
      <c r="W5031" s="6"/>
      <c r="Z5031" s="6"/>
    </row>
    <row r="5032" spans="17:26" x14ac:dyDescent="0.25">
      <c r="Q5032" s="6"/>
      <c r="W5032" s="6"/>
      <c r="Z5032" s="6"/>
    </row>
    <row r="5033" spans="17:26" x14ac:dyDescent="0.25">
      <c r="Q5033" s="6"/>
      <c r="W5033" s="6"/>
      <c r="Z5033" s="6"/>
    </row>
    <row r="5034" spans="17:26" x14ac:dyDescent="0.25">
      <c r="Q5034" s="6"/>
      <c r="W5034" s="6"/>
      <c r="Z5034" s="6"/>
    </row>
    <row r="5035" spans="17:26" x14ac:dyDescent="0.25">
      <c r="Q5035" s="6"/>
      <c r="W5035" s="6"/>
      <c r="Z5035" s="6"/>
    </row>
    <row r="5036" spans="17:26" x14ac:dyDescent="0.25">
      <c r="Q5036" s="6"/>
      <c r="W5036" s="6"/>
      <c r="Z5036" s="6"/>
    </row>
    <row r="5037" spans="17:26" x14ac:dyDescent="0.25">
      <c r="Q5037" s="6"/>
      <c r="W5037" s="6"/>
      <c r="Z5037" s="6"/>
    </row>
    <row r="5038" spans="17:26" x14ac:dyDescent="0.25">
      <c r="Q5038" s="6"/>
      <c r="W5038" s="6"/>
      <c r="Z5038" s="6"/>
    </row>
    <row r="5039" spans="17:26" x14ac:dyDescent="0.25">
      <c r="Q5039" s="6"/>
      <c r="W5039" s="6"/>
      <c r="Z5039" s="6"/>
    </row>
    <row r="5040" spans="17:26" x14ac:dyDescent="0.25">
      <c r="Q5040" s="6"/>
      <c r="W5040" s="6"/>
      <c r="Z5040" s="6"/>
    </row>
    <row r="5041" spans="17:26" x14ac:dyDescent="0.25">
      <c r="Q5041" s="6"/>
      <c r="W5041" s="6"/>
      <c r="Z5041" s="6"/>
    </row>
    <row r="5042" spans="17:26" x14ac:dyDescent="0.25">
      <c r="Q5042" s="6"/>
      <c r="W5042" s="6"/>
      <c r="Z5042" s="6"/>
    </row>
    <row r="5043" spans="17:26" x14ac:dyDescent="0.25">
      <c r="Q5043" s="6"/>
      <c r="W5043" s="6"/>
      <c r="Z5043" s="6"/>
    </row>
    <row r="5044" spans="17:26" x14ac:dyDescent="0.25">
      <c r="Q5044" s="6"/>
      <c r="W5044" s="6"/>
      <c r="Z5044" s="6"/>
    </row>
    <row r="5045" spans="17:26" x14ac:dyDescent="0.25">
      <c r="Q5045" s="6"/>
      <c r="W5045" s="6"/>
      <c r="Z5045" s="6"/>
    </row>
    <row r="5046" spans="17:26" x14ac:dyDescent="0.25">
      <c r="Q5046" s="6"/>
      <c r="W5046" s="6"/>
      <c r="Z5046" s="6"/>
    </row>
    <row r="5047" spans="17:26" x14ac:dyDescent="0.25">
      <c r="Q5047" s="6"/>
      <c r="W5047" s="6"/>
      <c r="Z5047" s="6"/>
    </row>
    <row r="5048" spans="17:26" x14ac:dyDescent="0.25">
      <c r="Q5048" s="6"/>
      <c r="W5048" s="6"/>
      <c r="Z5048" s="6"/>
    </row>
    <row r="5049" spans="17:26" x14ac:dyDescent="0.25">
      <c r="Q5049" s="6"/>
      <c r="W5049" s="6"/>
      <c r="Z5049" s="6"/>
    </row>
    <row r="5050" spans="17:26" x14ac:dyDescent="0.25">
      <c r="Q5050" s="6"/>
      <c r="W5050" s="6"/>
      <c r="Z5050" s="6"/>
    </row>
    <row r="5051" spans="17:26" x14ac:dyDescent="0.25">
      <c r="Q5051" s="6"/>
      <c r="W5051" s="6"/>
      <c r="Z5051" s="6"/>
    </row>
    <row r="5052" spans="17:26" x14ac:dyDescent="0.25">
      <c r="Q5052" s="6"/>
      <c r="W5052" s="6"/>
      <c r="Z5052" s="6"/>
    </row>
    <row r="5053" spans="17:26" x14ac:dyDescent="0.25">
      <c r="Q5053" s="6"/>
      <c r="W5053" s="6"/>
      <c r="Z5053" s="6"/>
    </row>
    <row r="5054" spans="17:26" x14ac:dyDescent="0.25">
      <c r="Q5054" s="6"/>
      <c r="W5054" s="6"/>
      <c r="Z5054" s="6"/>
    </row>
    <row r="5055" spans="17:26" x14ac:dyDescent="0.25">
      <c r="Q5055" s="6"/>
      <c r="W5055" s="6"/>
      <c r="Z5055" s="6"/>
    </row>
    <row r="5056" spans="17:26" x14ac:dyDescent="0.25">
      <c r="Q5056" s="6"/>
      <c r="W5056" s="6"/>
      <c r="Z5056" s="6"/>
    </row>
    <row r="5057" spans="17:26" x14ac:dyDescent="0.25">
      <c r="Q5057" s="6"/>
      <c r="W5057" s="6"/>
      <c r="Z5057" s="6"/>
    </row>
    <row r="5058" spans="17:26" x14ac:dyDescent="0.25">
      <c r="Q5058" s="6"/>
      <c r="W5058" s="6"/>
      <c r="Z5058" s="6"/>
    </row>
    <row r="5059" spans="17:26" x14ac:dyDescent="0.25">
      <c r="Q5059" s="6"/>
      <c r="W5059" s="6"/>
      <c r="Z5059" s="6"/>
    </row>
    <row r="5060" spans="17:26" x14ac:dyDescent="0.25">
      <c r="Q5060" s="6"/>
      <c r="W5060" s="6"/>
      <c r="Z5060" s="6"/>
    </row>
    <row r="5061" spans="17:26" x14ac:dyDescent="0.25">
      <c r="Q5061" s="6"/>
      <c r="W5061" s="6"/>
      <c r="Z5061" s="6"/>
    </row>
    <row r="5062" spans="17:26" x14ac:dyDescent="0.25">
      <c r="Q5062" s="6"/>
      <c r="W5062" s="6"/>
      <c r="Z5062" s="6"/>
    </row>
    <row r="5063" spans="17:26" x14ac:dyDescent="0.25">
      <c r="Q5063" s="6"/>
      <c r="W5063" s="6"/>
      <c r="Z5063" s="6"/>
    </row>
    <row r="5064" spans="17:26" x14ac:dyDescent="0.25">
      <c r="Q5064" s="6"/>
      <c r="W5064" s="6"/>
      <c r="Z5064" s="6"/>
    </row>
    <row r="5065" spans="17:26" x14ac:dyDescent="0.25">
      <c r="Q5065" s="6"/>
      <c r="W5065" s="6"/>
      <c r="Z5065" s="6"/>
    </row>
    <row r="5066" spans="17:26" x14ac:dyDescent="0.25">
      <c r="Q5066" s="6"/>
      <c r="W5066" s="6"/>
      <c r="Z5066" s="6"/>
    </row>
    <row r="5067" spans="17:26" x14ac:dyDescent="0.25">
      <c r="Q5067" s="6"/>
      <c r="W5067" s="6"/>
      <c r="Z5067" s="6"/>
    </row>
    <row r="5068" spans="17:26" x14ac:dyDescent="0.25">
      <c r="Q5068" s="6"/>
      <c r="W5068" s="6"/>
      <c r="Z5068" s="6"/>
    </row>
    <row r="5069" spans="17:26" x14ac:dyDescent="0.25">
      <c r="Q5069" s="6"/>
      <c r="W5069" s="6"/>
      <c r="Z5069" s="6"/>
    </row>
    <row r="5070" spans="17:26" x14ac:dyDescent="0.25">
      <c r="Q5070" s="6"/>
      <c r="W5070" s="6"/>
      <c r="Z5070" s="6"/>
    </row>
    <row r="5071" spans="17:26" x14ac:dyDescent="0.25">
      <c r="Q5071" s="6"/>
      <c r="W5071" s="6"/>
      <c r="Z5071" s="6"/>
    </row>
    <row r="5072" spans="17:26" x14ac:dyDescent="0.25">
      <c r="Q5072" s="6"/>
      <c r="W5072" s="6"/>
      <c r="Z5072" s="6"/>
    </row>
    <row r="5073" spans="17:26" x14ac:dyDescent="0.25">
      <c r="Q5073" s="6"/>
      <c r="W5073" s="6"/>
      <c r="Z5073" s="6"/>
    </row>
    <row r="5074" spans="17:26" x14ac:dyDescent="0.25">
      <c r="Q5074" s="6"/>
      <c r="W5074" s="6"/>
      <c r="Z5074" s="6"/>
    </row>
    <row r="5075" spans="17:26" x14ac:dyDescent="0.25">
      <c r="Q5075" s="6"/>
      <c r="W5075" s="6"/>
      <c r="Z5075" s="6"/>
    </row>
    <row r="5076" spans="17:26" x14ac:dyDescent="0.25">
      <c r="Q5076" s="6"/>
      <c r="W5076" s="6"/>
      <c r="Z5076" s="6"/>
    </row>
    <row r="5077" spans="17:26" x14ac:dyDescent="0.25">
      <c r="Q5077" s="6"/>
      <c r="W5077" s="6"/>
      <c r="Z5077" s="6"/>
    </row>
    <row r="5078" spans="17:26" x14ac:dyDescent="0.25">
      <c r="Q5078" s="6"/>
      <c r="W5078" s="6"/>
      <c r="Z5078" s="6"/>
    </row>
    <row r="5079" spans="17:26" x14ac:dyDescent="0.25">
      <c r="Q5079" s="6"/>
      <c r="W5079" s="6"/>
      <c r="Z5079" s="6"/>
    </row>
    <row r="5080" spans="17:26" x14ac:dyDescent="0.25">
      <c r="Q5080" s="6"/>
      <c r="W5080" s="6"/>
      <c r="Z5080" s="6"/>
    </row>
    <row r="5081" spans="17:26" x14ac:dyDescent="0.25">
      <c r="Q5081" s="6"/>
      <c r="W5081" s="6"/>
      <c r="Z5081" s="6"/>
    </row>
    <row r="5082" spans="17:26" x14ac:dyDescent="0.25">
      <c r="Q5082" s="6"/>
      <c r="W5082" s="6"/>
      <c r="Z5082" s="6"/>
    </row>
    <row r="5083" spans="17:26" x14ac:dyDescent="0.25">
      <c r="Q5083" s="6"/>
      <c r="W5083" s="6"/>
      <c r="Z5083" s="6"/>
    </row>
    <row r="5084" spans="17:26" x14ac:dyDescent="0.25">
      <c r="Q5084" s="6"/>
      <c r="W5084" s="6"/>
      <c r="Z5084" s="6"/>
    </row>
    <row r="5085" spans="17:26" x14ac:dyDescent="0.25">
      <c r="Q5085" s="6"/>
      <c r="W5085" s="6"/>
      <c r="Z5085" s="6"/>
    </row>
    <row r="5086" spans="17:26" x14ac:dyDescent="0.25">
      <c r="Q5086" s="6"/>
      <c r="W5086" s="6"/>
      <c r="Z5086" s="6"/>
    </row>
    <row r="5087" spans="17:26" x14ac:dyDescent="0.25">
      <c r="Q5087" s="6"/>
      <c r="W5087" s="6"/>
      <c r="Z5087" s="6"/>
    </row>
    <row r="5088" spans="17:26" x14ac:dyDescent="0.25">
      <c r="Q5088" s="6"/>
      <c r="W5088" s="6"/>
      <c r="Z5088" s="6"/>
    </row>
    <row r="5089" spans="17:26" x14ac:dyDescent="0.25">
      <c r="Q5089" s="6"/>
      <c r="W5089" s="6"/>
      <c r="Z5089" s="6"/>
    </row>
    <row r="5090" spans="17:26" x14ac:dyDescent="0.25">
      <c r="Q5090" s="6"/>
      <c r="W5090" s="6"/>
      <c r="Z5090" s="6"/>
    </row>
    <row r="5091" spans="17:26" x14ac:dyDescent="0.25">
      <c r="Q5091" s="6"/>
      <c r="W5091" s="6"/>
      <c r="Z5091" s="6"/>
    </row>
    <row r="5092" spans="17:26" x14ac:dyDescent="0.25">
      <c r="Q5092" s="6"/>
      <c r="W5092" s="6"/>
      <c r="Z5092" s="6"/>
    </row>
    <row r="5093" spans="17:26" x14ac:dyDescent="0.25">
      <c r="Q5093" s="6"/>
      <c r="W5093" s="6"/>
      <c r="Z5093" s="6"/>
    </row>
    <row r="5094" spans="17:26" x14ac:dyDescent="0.25">
      <c r="Q5094" s="6"/>
      <c r="W5094" s="6"/>
      <c r="Z5094" s="6"/>
    </row>
    <row r="5095" spans="17:26" x14ac:dyDescent="0.25">
      <c r="Q5095" s="6"/>
      <c r="W5095" s="6"/>
      <c r="Z5095" s="6"/>
    </row>
    <row r="5096" spans="17:26" x14ac:dyDescent="0.25">
      <c r="Q5096" s="6"/>
      <c r="W5096" s="6"/>
      <c r="Z5096" s="6"/>
    </row>
    <row r="5097" spans="17:26" x14ac:dyDescent="0.25">
      <c r="Q5097" s="6"/>
      <c r="W5097" s="6"/>
      <c r="Z5097" s="6"/>
    </row>
    <row r="5098" spans="17:26" x14ac:dyDescent="0.25">
      <c r="Q5098" s="6"/>
      <c r="W5098" s="6"/>
      <c r="Z5098" s="6"/>
    </row>
    <row r="5099" spans="17:26" x14ac:dyDescent="0.25">
      <c r="Q5099" s="6"/>
      <c r="W5099" s="6"/>
      <c r="Z5099" s="6"/>
    </row>
    <row r="5100" spans="17:26" x14ac:dyDescent="0.25">
      <c r="Q5100" s="6"/>
      <c r="W5100" s="6"/>
      <c r="Z5100" s="6"/>
    </row>
    <row r="5101" spans="17:26" x14ac:dyDescent="0.25">
      <c r="Q5101" s="6"/>
      <c r="W5101" s="6"/>
      <c r="Z5101" s="6"/>
    </row>
    <row r="5102" spans="17:26" x14ac:dyDescent="0.25">
      <c r="Q5102" s="6"/>
      <c r="W5102" s="6"/>
      <c r="Z5102" s="6"/>
    </row>
    <row r="5103" spans="17:26" x14ac:dyDescent="0.25">
      <c r="Q5103" s="6"/>
      <c r="W5103" s="6"/>
      <c r="Z5103" s="6"/>
    </row>
    <row r="5104" spans="17:26" x14ac:dyDescent="0.25">
      <c r="Q5104" s="6"/>
      <c r="W5104" s="6"/>
      <c r="Z5104" s="6"/>
    </row>
    <row r="5105" spans="17:26" x14ac:dyDescent="0.25">
      <c r="Q5105" s="6"/>
      <c r="W5105" s="6"/>
      <c r="Z5105" s="6"/>
    </row>
    <row r="5106" spans="17:26" x14ac:dyDescent="0.25">
      <c r="Q5106" s="6"/>
      <c r="W5106" s="6"/>
      <c r="Z5106" s="6"/>
    </row>
    <row r="5107" spans="17:26" x14ac:dyDescent="0.25">
      <c r="Q5107" s="6"/>
      <c r="W5107" s="6"/>
      <c r="Z5107" s="6"/>
    </row>
    <row r="5108" spans="17:26" x14ac:dyDescent="0.25">
      <c r="Q5108" s="6"/>
      <c r="W5108" s="6"/>
      <c r="Z5108" s="6"/>
    </row>
    <row r="5109" spans="17:26" x14ac:dyDescent="0.25">
      <c r="Q5109" s="6"/>
      <c r="W5109" s="6"/>
      <c r="Z5109" s="6"/>
    </row>
    <row r="5110" spans="17:26" x14ac:dyDescent="0.25">
      <c r="Q5110" s="6"/>
      <c r="W5110" s="6"/>
      <c r="Z5110" s="6"/>
    </row>
    <row r="5111" spans="17:26" x14ac:dyDescent="0.25">
      <c r="Q5111" s="6"/>
      <c r="W5111" s="6"/>
      <c r="Z5111" s="6"/>
    </row>
    <row r="5112" spans="17:26" x14ac:dyDescent="0.25">
      <c r="Q5112" s="6"/>
      <c r="W5112" s="6"/>
      <c r="Z5112" s="6"/>
    </row>
    <row r="5113" spans="17:26" x14ac:dyDescent="0.25">
      <c r="Q5113" s="6"/>
      <c r="W5113" s="6"/>
      <c r="Z5113" s="6"/>
    </row>
    <row r="5114" spans="17:26" x14ac:dyDescent="0.25">
      <c r="Q5114" s="6"/>
      <c r="W5114" s="6"/>
      <c r="Z5114" s="6"/>
    </row>
    <row r="5115" spans="17:26" x14ac:dyDescent="0.25">
      <c r="Q5115" s="6"/>
      <c r="W5115" s="6"/>
      <c r="Z5115" s="6"/>
    </row>
    <row r="5116" spans="17:26" x14ac:dyDescent="0.25">
      <c r="Q5116" s="6"/>
      <c r="W5116" s="6"/>
      <c r="Z5116" s="6"/>
    </row>
    <row r="5117" spans="17:26" x14ac:dyDescent="0.25">
      <c r="Q5117" s="6"/>
      <c r="W5117" s="6"/>
      <c r="Z5117" s="6"/>
    </row>
    <row r="5118" spans="17:26" x14ac:dyDescent="0.25">
      <c r="Q5118" s="6"/>
      <c r="W5118" s="6"/>
      <c r="Z5118" s="6"/>
    </row>
    <row r="5119" spans="17:26" x14ac:dyDescent="0.25">
      <c r="Q5119" s="6"/>
      <c r="W5119" s="6"/>
      <c r="Z5119" s="6"/>
    </row>
    <row r="5120" spans="17:26" x14ac:dyDescent="0.25">
      <c r="Q5120" s="6"/>
      <c r="W5120" s="6"/>
      <c r="Z5120" s="6"/>
    </row>
    <row r="5121" spans="17:26" x14ac:dyDescent="0.25">
      <c r="Q5121" s="6"/>
      <c r="W5121" s="6"/>
      <c r="Z5121" s="6"/>
    </row>
    <row r="5122" spans="17:26" x14ac:dyDescent="0.25">
      <c r="Q5122" s="6"/>
      <c r="W5122" s="6"/>
      <c r="Z5122" s="6"/>
    </row>
    <row r="5123" spans="17:26" x14ac:dyDescent="0.25">
      <c r="Q5123" s="6"/>
      <c r="W5123" s="6"/>
      <c r="Z5123" s="6"/>
    </row>
    <row r="5124" spans="17:26" x14ac:dyDescent="0.25">
      <c r="Q5124" s="6"/>
      <c r="W5124" s="6"/>
      <c r="Z5124" s="6"/>
    </row>
    <row r="5125" spans="17:26" x14ac:dyDescent="0.25">
      <c r="Q5125" s="6"/>
      <c r="W5125" s="6"/>
      <c r="Z5125" s="6"/>
    </row>
    <row r="5126" spans="17:26" x14ac:dyDescent="0.25">
      <c r="Q5126" s="6"/>
      <c r="W5126" s="6"/>
      <c r="Z5126" s="6"/>
    </row>
    <row r="5127" spans="17:26" x14ac:dyDescent="0.25">
      <c r="Q5127" s="6"/>
      <c r="W5127" s="6"/>
      <c r="Z5127" s="6"/>
    </row>
    <row r="5128" spans="17:26" x14ac:dyDescent="0.25">
      <c r="Q5128" s="6"/>
      <c r="W5128" s="6"/>
      <c r="Z5128" s="6"/>
    </row>
    <row r="5129" spans="17:26" x14ac:dyDescent="0.25">
      <c r="Q5129" s="6"/>
      <c r="W5129" s="6"/>
      <c r="Z5129" s="6"/>
    </row>
    <row r="5130" spans="17:26" x14ac:dyDescent="0.25">
      <c r="Q5130" s="6"/>
      <c r="W5130" s="6"/>
      <c r="Z5130" s="6"/>
    </row>
    <row r="5131" spans="17:26" x14ac:dyDescent="0.25">
      <c r="Q5131" s="6"/>
      <c r="W5131" s="6"/>
      <c r="Z5131" s="6"/>
    </row>
    <row r="5132" spans="17:26" x14ac:dyDescent="0.25">
      <c r="Q5132" s="6"/>
      <c r="W5132" s="6"/>
      <c r="Z5132" s="6"/>
    </row>
    <row r="5133" spans="17:26" x14ac:dyDescent="0.25">
      <c r="Q5133" s="6"/>
      <c r="W5133" s="6"/>
      <c r="Z5133" s="6"/>
    </row>
    <row r="5134" spans="17:26" x14ac:dyDescent="0.25">
      <c r="Q5134" s="6"/>
      <c r="W5134" s="6"/>
      <c r="Z5134" s="6"/>
    </row>
    <row r="5135" spans="17:26" x14ac:dyDescent="0.25">
      <c r="Q5135" s="6"/>
      <c r="W5135" s="6"/>
      <c r="Z5135" s="6"/>
    </row>
    <row r="5136" spans="17:26" x14ac:dyDescent="0.25">
      <c r="Q5136" s="6"/>
      <c r="W5136" s="6"/>
      <c r="Z5136" s="6"/>
    </row>
    <row r="5137" spans="17:26" x14ac:dyDescent="0.25">
      <c r="Q5137" s="6"/>
      <c r="W5137" s="6"/>
      <c r="Z5137" s="6"/>
    </row>
    <row r="5138" spans="17:26" x14ac:dyDescent="0.25">
      <c r="Q5138" s="6"/>
      <c r="W5138" s="6"/>
      <c r="Z5138" s="6"/>
    </row>
    <row r="5139" spans="17:26" x14ac:dyDescent="0.25">
      <c r="Q5139" s="6"/>
      <c r="W5139" s="6"/>
      <c r="Z5139" s="6"/>
    </row>
    <row r="5140" spans="17:26" x14ac:dyDescent="0.25">
      <c r="Q5140" s="6"/>
      <c r="W5140" s="6"/>
      <c r="Z5140" s="6"/>
    </row>
    <row r="5141" spans="17:26" x14ac:dyDescent="0.25">
      <c r="Q5141" s="6"/>
      <c r="W5141" s="6"/>
      <c r="Z5141" s="6"/>
    </row>
    <row r="5142" spans="17:26" x14ac:dyDescent="0.25">
      <c r="Q5142" s="6"/>
      <c r="W5142" s="6"/>
      <c r="Z5142" s="6"/>
    </row>
    <row r="5143" spans="17:26" x14ac:dyDescent="0.25">
      <c r="Q5143" s="6"/>
      <c r="W5143" s="6"/>
      <c r="Z5143" s="6"/>
    </row>
    <row r="5144" spans="17:26" x14ac:dyDescent="0.25">
      <c r="Q5144" s="6"/>
      <c r="W5144" s="6"/>
      <c r="Z5144" s="6"/>
    </row>
    <row r="5145" spans="17:26" x14ac:dyDescent="0.25">
      <c r="Q5145" s="6"/>
      <c r="W5145" s="6"/>
      <c r="Z5145" s="6"/>
    </row>
    <row r="5146" spans="17:26" x14ac:dyDescent="0.25">
      <c r="Q5146" s="6"/>
      <c r="W5146" s="6"/>
      <c r="Z5146" s="6"/>
    </row>
    <row r="5147" spans="17:26" x14ac:dyDescent="0.25">
      <c r="Q5147" s="6"/>
      <c r="W5147" s="6"/>
      <c r="Z5147" s="6"/>
    </row>
    <row r="5148" spans="17:26" x14ac:dyDescent="0.25">
      <c r="Q5148" s="6"/>
      <c r="W5148" s="6"/>
      <c r="Z5148" s="6"/>
    </row>
    <row r="5149" spans="17:26" x14ac:dyDescent="0.25">
      <c r="Q5149" s="6"/>
      <c r="W5149" s="6"/>
      <c r="Z5149" s="6"/>
    </row>
    <row r="5150" spans="17:26" x14ac:dyDescent="0.25">
      <c r="Q5150" s="6"/>
      <c r="W5150" s="6"/>
      <c r="Z5150" s="6"/>
    </row>
    <row r="5151" spans="17:26" x14ac:dyDescent="0.25">
      <c r="Q5151" s="6"/>
      <c r="W5151" s="6"/>
      <c r="Z5151" s="6"/>
    </row>
    <row r="5152" spans="17:26" x14ac:dyDescent="0.25">
      <c r="Q5152" s="6"/>
      <c r="W5152" s="6"/>
      <c r="Z5152" s="6"/>
    </row>
    <row r="5153" spans="17:26" x14ac:dyDescent="0.25">
      <c r="Q5153" s="6"/>
      <c r="W5153" s="6"/>
      <c r="Z5153" s="6"/>
    </row>
    <row r="5154" spans="17:26" x14ac:dyDescent="0.25">
      <c r="Q5154" s="6"/>
      <c r="W5154" s="6"/>
      <c r="Z5154" s="6"/>
    </row>
    <row r="5155" spans="17:26" x14ac:dyDescent="0.25">
      <c r="Q5155" s="6"/>
      <c r="W5155" s="6"/>
      <c r="Z5155" s="6"/>
    </row>
    <row r="5156" spans="17:26" x14ac:dyDescent="0.25">
      <c r="Q5156" s="6"/>
      <c r="W5156" s="6"/>
      <c r="Z5156" s="6"/>
    </row>
    <row r="5157" spans="17:26" x14ac:dyDescent="0.25">
      <c r="Q5157" s="6"/>
      <c r="W5157" s="6"/>
      <c r="Z5157" s="6"/>
    </row>
    <row r="5158" spans="17:26" x14ac:dyDescent="0.25">
      <c r="Q5158" s="6"/>
      <c r="W5158" s="6"/>
      <c r="Z5158" s="6"/>
    </row>
    <row r="5159" spans="17:26" x14ac:dyDescent="0.25">
      <c r="Q5159" s="6"/>
      <c r="W5159" s="6"/>
      <c r="Z5159" s="6"/>
    </row>
    <row r="5160" spans="17:26" x14ac:dyDescent="0.25">
      <c r="Q5160" s="6"/>
      <c r="W5160" s="6"/>
      <c r="Z5160" s="6"/>
    </row>
    <row r="5161" spans="17:26" x14ac:dyDescent="0.25">
      <c r="Q5161" s="6"/>
      <c r="W5161" s="6"/>
      <c r="Z5161" s="6"/>
    </row>
    <row r="5162" spans="17:26" x14ac:dyDescent="0.25">
      <c r="Q5162" s="6"/>
      <c r="W5162" s="6"/>
      <c r="Z5162" s="6"/>
    </row>
    <row r="5163" spans="17:26" x14ac:dyDescent="0.25">
      <c r="Q5163" s="6"/>
      <c r="W5163" s="6"/>
      <c r="Z5163" s="6"/>
    </row>
    <row r="5164" spans="17:26" x14ac:dyDescent="0.25">
      <c r="Q5164" s="6"/>
      <c r="W5164" s="6"/>
      <c r="Z5164" s="6"/>
    </row>
    <row r="5165" spans="17:26" x14ac:dyDescent="0.25">
      <c r="Q5165" s="6"/>
      <c r="W5165" s="6"/>
      <c r="Z5165" s="6"/>
    </row>
    <row r="5166" spans="17:26" x14ac:dyDescent="0.25">
      <c r="Q5166" s="6"/>
      <c r="W5166" s="6"/>
      <c r="Z5166" s="6"/>
    </row>
    <row r="5167" spans="17:26" x14ac:dyDescent="0.25">
      <c r="Q5167" s="6"/>
      <c r="W5167" s="6"/>
      <c r="Z5167" s="6"/>
    </row>
    <row r="5168" spans="17:26" x14ac:dyDescent="0.25">
      <c r="Q5168" s="6"/>
      <c r="W5168" s="6"/>
      <c r="Z5168" s="6"/>
    </row>
    <row r="5169" spans="17:26" x14ac:dyDescent="0.25">
      <c r="Q5169" s="6"/>
      <c r="W5169" s="6"/>
      <c r="Z5169" s="6"/>
    </row>
    <row r="5170" spans="17:26" x14ac:dyDescent="0.25">
      <c r="Q5170" s="6"/>
      <c r="W5170" s="6"/>
      <c r="Z5170" s="6"/>
    </row>
    <row r="5171" spans="17:26" x14ac:dyDescent="0.25">
      <c r="Q5171" s="6"/>
      <c r="W5171" s="6"/>
      <c r="Z5171" s="6"/>
    </row>
    <row r="5172" spans="17:26" x14ac:dyDescent="0.25">
      <c r="Q5172" s="6"/>
      <c r="W5172" s="6"/>
      <c r="Z5172" s="6"/>
    </row>
    <row r="5173" spans="17:26" x14ac:dyDescent="0.25">
      <c r="Q5173" s="6"/>
      <c r="W5173" s="6"/>
      <c r="Z5173" s="6"/>
    </row>
    <row r="5174" spans="17:26" x14ac:dyDescent="0.25">
      <c r="Q5174" s="6"/>
      <c r="W5174" s="6"/>
      <c r="Z5174" s="6"/>
    </row>
    <row r="5175" spans="17:26" x14ac:dyDescent="0.25">
      <c r="Q5175" s="6"/>
      <c r="W5175" s="6"/>
      <c r="Z5175" s="6"/>
    </row>
    <row r="5176" spans="17:26" x14ac:dyDescent="0.25">
      <c r="Q5176" s="6"/>
      <c r="W5176" s="6"/>
      <c r="Z5176" s="6"/>
    </row>
    <row r="5177" spans="17:26" x14ac:dyDescent="0.25">
      <c r="Q5177" s="6"/>
      <c r="W5177" s="6"/>
      <c r="Z5177" s="6"/>
    </row>
    <row r="5178" spans="17:26" x14ac:dyDescent="0.25">
      <c r="Q5178" s="6"/>
      <c r="W5178" s="6"/>
      <c r="Z5178" s="6"/>
    </row>
    <row r="5179" spans="17:26" x14ac:dyDescent="0.25">
      <c r="Q5179" s="6"/>
      <c r="W5179" s="6"/>
      <c r="Z5179" s="6"/>
    </row>
    <row r="5180" spans="17:26" x14ac:dyDescent="0.25">
      <c r="Q5180" s="6"/>
      <c r="W5180" s="6"/>
      <c r="Z5180" s="6"/>
    </row>
    <row r="5181" spans="17:26" x14ac:dyDescent="0.25">
      <c r="Q5181" s="6"/>
      <c r="W5181" s="6"/>
      <c r="Z5181" s="6"/>
    </row>
    <row r="5182" spans="17:26" x14ac:dyDescent="0.25">
      <c r="Q5182" s="6"/>
      <c r="W5182" s="6"/>
      <c r="Z5182" s="6"/>
    </row>
    <row r="5183" spans="17:26" x14ac:dyDescent="0.25">
      <c r="Q5183" s="6"/>
      <c r="W5183" s="6"/>
      <c r="Z5183" s="6"/>
    </row>
    <row r="5184" spans="17:26" x14ac:dyDescent="0.25">
      <c r="Q5184" s="6"/>
      <c r="W5184" s="6"/>
      <c r="Z5184" s="6"/>
    </row>
    <row r="5185" spans="17:26" x14ac:dyDescent="0.25">
      <c r="Q5185" s="6"/>
      <c r="W5185" s="6"/>
      <c r="Z5185" s="6"/>
    </row>
    <row r="5186" spans="17:26" x14ac:dyDescent="0.25">
      <c r="Q5186" s="6"/>
      <c r="W5186" s="6"/>
      <c r="Z5186" s="6"/>
    </row>
    <row r="5187" spans="17:26" x14ac:dyDescent="0.25">
      <c r="Q5187" s="6"/>
      <c r="W5187" s="6"/>
      <c r="Z5187" s="6"/>
    </row>
    <row r="5188" spans="17:26" x14ac:dyDescent="0.25">
      <c r="Q5188" s="6"/>
      <c r="W5188" s="6"/>
      <c r="Z5188" s="6"/>
    </row>
    <row r="5189" spans="17:26" x14ac:dyDescent="0.25">
      <c r="Q5189" s="6"/>
      <c r="W5189" s="6"/>
      <c r="Z5189" s="6"/>
    </row>
    <row r="5190" spans="17:26" x14ac:dyDescent="0.25">
      <c r="Q5190" s="6"/>
      <c r="W5190" s="6"/>
      <c r="Z5190" s="6"/>
    </row>
    <row r="5191" spans="17:26" x14ac:dyDescent="0.25">
      <c r="Q5191" s="6"/>
      <c r="W5191" s="6"/>
      <c r="Z5191" s="6"/>
    </row>
    <row r="5192" spans="17:26" x14ac:dyDescent="0.25">
      <c r="Q5192" s="6"/>
      <c r="W5192" s="6"/>
      <c r="Z5192" s="6"/>
    </row>
    <row r="5193" spans="17:26" x14ac:dyDescent="0.25">
      <c r="Q5193" s="6"/>
      <c r="W5193" s="6"/>
      <c r="Z5193" s="6"/>
    </row>
    <row r="5194" spans="17:26" x14ac:dyDescent="0.25">
      <c r="Q5194" s="6"/>
      <c r="W5194" s="6"/>
      <c r="Z5194" s="6"/>
    </row>
    <row r="5195" spans="17:26" x14ac:dyDescent="0.25">
      <c r="Q5195" s="6"/>
      <c r="W5195" s="6"/>
      <c r="Z5195" s="6"/>
    </row>
    <row r="5196" spans="17:26" x14ac:dyDescent="0.25">
      <c r="Q5196" s="6"/>
      <c r="W5196" s="6"/>
      <c r="Z5196" s="6"/>
    </row>
    <row r="5197" spans="17:26" x14ac:dyDescent="0.25">
      <c r="Q5197" s="6"/>
      <c r="W5197" s="6"/>
      <c r="Z5197" s="6"/>
    </row>
    <row r="5198" spans="17:26" x14ac:dyDescent="0.25">
      <c r="Q5198" s="6"/>
      <c r="W5198" s="6"/>
      <c r="Z5198" s="6"/>
    </row>
    <row r="5199" spans="17:26" x14ac:dyDescent="0.25">
      <c r="Q5199" s="6"/>
      <c r="W5199" s="6"/>
      <c r="Z5199" s="6"/>
    </row>
    <row r="5200" spans="17:26" x14ac:dyDescent="0.25">
      <c r="Q5200" s="6"/>
      <c r="W5200" s="6"/>
      <c r="Z5200" s="6"/>
    </row>
    <row r="5201" spans="17:26" x14ac:dyDescent="0.25">
      <c r="Q5201" s="6"/>
      <c r="W5201" s="6"/>
      <c r="Z5201" s="6"/>
    </row>
    <row r="5202" spans="17:26" x14ac:dyDescent="0.25">
      <c r="Q5202" s="6"/>
      <c r="W5202" s="6"/>
      <c r="Z5202" s="6"/>
    </row>
    <row r="5203" spans="17:26" x14ac:dyDescent="0.25">
      <c r="Q5203" s="6"/>
      <c r="W5203" s="6"/>
      <c r="Z5203" s="6"/>
    </row>
    <row r="5204" spans="17:26" x14ac:dyDescent="0.25">
      <c r="Q5204" s="6"/>
      <c r="W5204" s="6"/>
      <c r="Z5204" s="6"/>
    </row>
    <row r="5205" spans="17:26" x14ac:dyDescent="0.25">
      <c r="Q5205" s="6"/>
      <c r="W5205" s="6"/>
      <c r="Z5205" s="6"/>
    </row>
    <row r="5206" spans="17:26" x14ac:dyDescent="0.25">
      <c r="Q5206" s="6"/>
      <c r="W5206" s="6"/>
      <c r="Z5206" s="6"/>
    </row>
    <row r="5207" spans="17:26" x14ac:dyDescent="0.25">
      <c r="Q5207" s="6"/>
      <c r="W5207" s="6"/>
      <c r="Z5207" s="6"/>
    </row>
    <row r="5208" spans="17:26" x14ac:dyDescent="0.25">
      <c r="Q5208" s="6"/>
      <c r="W5208" s="6"/>
      <c r="Z5208" s="6"/>
    </row>
    <row r="5209" spans="17:26" x14ac:dyDescent="0.25">
      <c r="Q5209" s="6"/>
      <c r="W5209" s="6"/>
      <c r="Z5209" s="6"/>
    </row>
    <row r="5210" spans="17:26" x14ac:dyDescent="0.25">
      <c r="Q5210" s="6"/>
      <c r="W5210" s="6"/>
      <c r="Z5210" s="6"/>
    </row>
    <row r="5211" spans="17:26" x14ac:dyDescent="0.25">
      <c r="Q5211" s="6"/>
      <c r="W5211" s="6"/>
      <c r="Z5211" s="6"/>
    </row>
    <row r="5212" spans="17:26" x14ac:dyDescent="0.25">
      <c r="Q5212" s="6"/>
      <c r="W5212" s="6"/>
      <c r="Z5212" s="6"/>
    </row>
    <row r="5213" spans="17:26" x14ac:dyDescent="0.25">
      <c r="Q5213" s="6"/>
      <c r="W5213" s="6"/>
      <c r="Z5213" s="6"/>
    </row>
    <row r="5214" spans="17:26" x14ac:dyDescent="0.25">
      <c r="Q5214" s="6"/>
      <c r="W5214" s="6"/>
      <c r="Z5214" s="6"/>
    </row>
    <row r="5215" spans="17:26" x14ac:dyDescent="0.25">
      <c r="Q5215" s="6"/>
      <c r="W5215" s="6"/>
      <c r="Z5215" s="6"/>
    </row>
    <row r="5216" spans="17:26" x14ac:dyDescent="0.25">
      <c r="Q5216" s="6"/>
      <c r="W5216" s="6"/>
      <c r="Z5216" s="6"/>
    </row>
    <row r="5217" spans="17:26" x14ac:dyDescent="0.25">
      <c r="Q5217" s="6"/>
      <c r="W5217" s="6"/>
      <c r="Z5217" s="6"/>
    </row>
    <row r="5218" spans="17:26" x14ac:dyDescent="0.25">
      <c r="Q5218" s="6"/>
      <c r="W5218" s="6"/>
      <c r="Z5218" s="6"/>
    </row>
    <row r="5219" spans="17:26" x14ac:dyDescent="0.25">
      <c r="Q5219" s="6"/>
      <c r="W5219" s="6"/>
      <c r="Z5219" s="6"/>
    </row>
    <row r="5220" spans="17:26" x14ac:dyDescent="0.25">
      <c r="Q5220" s="6"/>
      <c r="W5220" s="6"/>
      <c r="Z5220" s="6"/>
    </row>
    <row r="5221" spans="17:26" x14ac:dyDescent="0.25">
      <c r="Q5221" s="6"/>
      <c r="W5221" s="6"/>
      <c r="Z5221" s="6"/>
    </row>
    <row r="5222" spans="17:26" x14ac:dyDescent="0.25">
      <c r="Q5222" s="6"/>
      <c r="W5222" s="6"/>
      <c r="Z5222" s="6"/>
    </row>
    <row r="5223" spans="17:26" x14ac:dyDescent="0.25">
      <c r="Q5223" s="6"/>
      <c r="W5223" s="6"/>
      <c r="Z5223" s="6"/>
    </row>
    <row r="5224" spans="17:26" x14ac:dyDescent="0.25">
      <c r="Q5224" s="6"/>
      <c r="W5224" s="6"/>
      <c r="Z5224" s="6"/>
    </row>
    <row r="5225" spans="17:26" x14ac:dyDescent="0.25">
      <c r="Q5225" s="6"/>
      <c r="W5225" s="6"/>
      <c r="Z5225" s="6"/>
    </row>
    <row r="5226" spans="17:26" x14ac:dyDescent="0.25">
      <c r="Q5226" s="6"/>
      <c r="W5226" s="6"/>
      <c r="Z5226" s="6"/>
    </row>
    <row r="5227" spans="17:26" x14ac:dyDescent="0.25">
      <c r="Q5227" s="6"/>
      <c r="W5227" s="6"/>
      <c r="Z5227" s="6"/>
    </row>
    <row r="5228" spans="17:26" x14ac:dyDescent="0.25">
      <c r="Q5228" s="6"/>
      <c r="W5228" s="6"/>
      <c r="Z5228" s="6"/>
    </row>
    <row r="5229" spans="17:26" x14ac:dyDescent="0.25">
      <c r="Q5229" s="6"/>
      <c r="W5229" s="6"/>
      <c r="Z5229" s="6"/>
    </row>
    <row r="5230" spans="17:26" x14ac:dyDescent="0.25">
      <c r="Q5230" s="6"/>
      <c r="W5230" s="6"/>
      <c r="Z5230" s="6"/>
    </row>
    <row r="5231" spans="17:26" x14ac:dyDescent="0.25">
      <c r="Q5231" s="6"/>
      <c r="W5231" s="6"/>
      <c r="Z5231" s="6"/>
    </row>
    <row r="5232" spans="17:26" x14ac:dyDescent="0.25">
      <c r="Q5232" s="6"/>
      <c r="W5232" s="6"/>
      <c r="Z5232" s="6"/>
    </row>
    <row r="5233" spans="17:26" x14ac:dyDescent="0.25">
      <c r="Q5233" s="6"/>
      <c r="W5233" s="6"/>
      <c r="Z5233" s="6"/>
    </row>
    <row r="5234" spans="17:26" x14ac:dyDescent="0.25">
      <c r="Q5234" s="6"/>
      <c r="W5234" s="6"/>
      <c r="Z5234" s="6"/>
    </row>
    <row r="5235" spans="17:26" x14ac:dyDescent="0.25">
      <c r="Q5235" s="6"/>
      <c r="W5235" s="6"/>
      <c r="Z5235" s="6"/>
    </row>
    <row r="5236" spans="17:26" x14ac:dyDescent="0.25">
      <c r="Q5236" s="6"/>
      <c r="W5236" s="6"/>
      <c r="Z5236" s="6"/>
    </row>
    <row r="5237" spans="17:26" x14ac:dyDescent="0.25">
      <c r="Q5237" s="6"/>
      <c r="W5237" s="6"/>
      <c r="Z5237" s="6"/>
    </row>
    <row r="5238" spans="17:26" x14ac:dyDescent="0.25">
      <c r="Q5238" s="6"/>
      <c r="W5238" s="6"/>
      <c r="Z5238" s="6"/>
    </row>
    <row r="5239" spans="17:26" x14ac:dyDescent="0.25">
      <c r="Q5239" s="6"/>
      <c r="W5239" s="6"/>
      <c r="Z5239" s="6"/>
    </row>
    <row r="5240" spans="17:26" x14ac:dyDescent="0.25">
      <c r="Q5240" s="6"/>
      <c r="W5240" s="6"/>
      <c r="Z5240" s="6"/>
    </row>
    <row r="5241" spans="17:26" x14ac:dyDescent="0.25">
      <c r="Q5241" s="6"/>
      <c r="W5241" s="6"/>
      <c r="Z5241" s="6"/>
    </row>
    <row r="5242" spans="17:26" x14ac:dyDescent="0.25">
      <c r="Q5242" s="6"/>
      <c r="W5242" s="6"/>
      <c r="Z5242" s="6"/>
    </row>
    <row r="5243" spans="17:26" x14ac:dyDescent="0.25">
      <c r="Q5243" s="6"/>
      <c r="W5243" s="6"/>
      <c r="Z5243" s="6"/>
    </row>
    <row r="5244" spans="17:26" x14ac:dyDescent="0.25">
      <c r="Q5244" s="6"/>
      <c r="W5244" s="6"/>
      <c r="Z5244" s="6"/>
    </row>
    <row r="5245" spans="17:26" x14ac:dyDescent="0.25">
      <c r="Q5245" s="6"/>
      <c r="W5245" s="6"/>
      <c r="Z5245" s="6"/>
    </row>
    <row r="5246" spans="17:26" x14ac:dyDescent="0.25">
      <c r="Q5246" s="6"/>
      <c r="W5246" s="6"/>
      <c r="Z5246" s="6"/>
    </row>
    <row r="5247" spans="17:26" x14ac:dyDescent="0.25">
      <c r="Q5247" s="6"/>
      <c r="W5247" s="6"/>
      <c r="Z5247" s="6"/>
    </row>
    <row r="5248" spans="17:26" x14ac:dyDescent="0.25">
      <c r="Q5248" s="6"/>
      <c r="W5248" s="6"/>
      <c r="Z5248" s="6"/>
    </row>
    <row r="5249" spans="17:26" x14ac:dyDescent="0.25">
      <c r="Q5249" s="6"/>
      <c r="W5249" s="6"/>
      <c r="Z5249" s="6"/>
    </row>
    <row r="5250" spans="17:26" x14ac:dyDescent="0.25">
      <c r="Q5250" s="6"/>
      <c r="W5250" s="6"/>
      <c r="Z5250" s="6"/>
    </row>
    <row r="5251" spans="17:26" x14ac:dyDescent="0.25">
      <c r="Q5251" s="6"/>
      <c r="W5251" s="6"/>
      <c r="Z5251" s="6"/>
    </row>
    <row r="5252" spans="17:26" x14ac:dyDescent="0.25">
      <c r="Q5252" s="6"/>
      <c r="W5252" s="6"/>
      <c r="Z5252" s="6"/>
    </row>
    <row r="5253" spans="17:26" x14ac:dyDescent="0.25">
      <c r="Q5253" s="6"/>
      <c r="W5253" s="6"/>
      <c r="Z5253" s="6"/>
    </row>
    <row r="5254" spans="17:26" x14ac:dyDescent="0.25">
      <c r="Q5254" s="6"/>
      <c r="W5254" s="6"/>
      <c r="Z5254" s="6"/>
    </row>
    <row r="5255" spans="17:26" x14ac:dyDescent="0.25">
      <c r="Q5255" s="6"/>
      <c r="W5255" s="6"/>
      <c r="Z5255" s="6"/>
    </row>
    <row r="5256" spans="17:26" x14ac:dyDescent="0.25">
      <c r="Q5256" s="6"/>
      <c r="W5256" s="6"/>
      <c r="Z5256" s="6"/>
    </row>
    <row r="5257" spans="17:26" x14ac:dyDescent="0.25">
      <c r="Q5257" s="6"/>
      <c r="W5257" s="6"/>
      <c r="Z5257" s="6"/>
    </row>
    <row r="5258" spans="17:26" x14ac:dyDescent="0.25">
      <c r="Q5258" s="6"/>
      <c r="W5258" s="6"/>
      <c r="Z5258" s="6"/>
    </row>
    <row r="5259" spans="17:26" x14ac:dyDescent="0.25">
      <c r="Q5259" s="6"/>
      <c r="W5259" s="6"/>
      <c r="Z5259" s="6"/>
    </row>
    <row r="5260" spans="17:26" x14ac:dyDescent="0.25">
      <c r="Q5260" s="6"/>
      <c r="W5260" s="6"/>
      <c r="Z5260" s="6"/>
    </row>
    <row r="5261" spans="17:26" x14ac:dyDescent="0.25">
      <c r="Q5261" s="6"/>
      <c r="W5261" s="6"/>
      <c r="Z5261" s="6"/>
    </row>
    <row r="5262" spans="17:26" x14ac:dyDescent="0.25">
      <c r="Q5262" s="6"/>
      <c r="W5262" s="6"/>
      <c r="Z5262" s="6"/>
    </row>
    <row r="5263" spans="17:26" x14ac:dyDescent="0.25">
      <c r="Q5263" s="6"/>
      <c r="W5263" s="6"/>
      <c r="Z5263" s="6"/>
    </row>
    <row r="5264" spans="17:26" x14ac:dyDescent="0.25">
      <c r="Q5264" s="6"/>
      <c r="W5264" s="6"/>
      <c r="Z5264" s="6"/>
    </row>
    <row r="5265" spans="17:26" x14ac:dyDescent="0.25">
      <c r="Q5265" s="6"/>
      <c r="W5265" s="6"/>
      <c r="Z5265" s="6"/>
    </row>
    <row r="5266" spans="17:26" x14ac:dyDescent="0.25">
      <c r="Q5266" s="6"/>
      <c r="W5266" s="6"/>
      <c r="Z5266" s="6"/>
    </row>
    <row r="5267" spans="17:26" x14ac:dyDescent="0.25">
      <c r="Q5267" s="6"/>
      <c r="W5267" s="6"/>
      <c r="Z5267" s="6"/>
    </row>
    <row r="5268" spans="17:26" x14ac:dyDescent="0.25">
      <c r="Q5268" s="6"/>
      <c r="W5268" s="6"/>
      <c r="Z5268" s="6"/>
    </row>
    <row r="5269" spans="17:26" x14ac:dyDescent="0.25">
      <c r="Q5269" s="6"/>
      <c r="W5269" s="6"/>
      <c r="Z5269" s="6"/>
    </row>
    <row r="5270" spans="17:26" x14ac:dyDescent="0.25">
      <c r="Q5270" s="6"/>
      <c r="W5270" s="6"/>
      <c r="Z5270" s="6"/>
    </row>
    <row r="5271" spans="17:26" x14ac:dyDescent="0.25">
      <c r="Q5271" s="6"/>
      <c r="W5271" s="6"/>
      <c r="Z5271" s="6"/>
    </row>
    <row r="5272" spans="17:26" x14ac:dyDescent="0.25">
      <c r="Q5272" s="6"/>
      <c r="W5272" s="6"/>
      <c r="Z5272" s="6"/>
    </row>
    <row r="5273" spans="17:26" x14ac:dyDescent="0.25">
      <c r="Q5273" s="6"/>
      <c r="W5273" s="6"/>
      <c r="Z5273" s="6"/>
    </row>
    <row r="5274" spans="17:26" x14ac:dyDescent="0.25">
      <c r="Q5274" s="6"/>
      <c r="W5274" s="6"/>
      <c r="Z5274" s="6"/>
    </row>
    <row r="5275" spans="17:26" x14ac:dyDescent="0.25">
      <c r="Q5275" s="6"/>
      <c r="W5275" s="6"/>
      <c r="Z5275" s="6"/>
    </row>
    <row r="5276" spans="17:26" x14ac:dyDescent="0.25">
      <c r="Q5276" s="6"/>
      <c r="W5276" s="6"/>
      <c r="Z5276" s="6"/>
    </row>
    <row r="5277" spans="17:26" x14ac:dyDescent="0.25">
      <c r="Q5277" s="6"/>
      <c r="W5277" s="6"/>
      <c r="Z5277" s="6"/>
    </row>
    <row r="5278" spans="17:26" x14ac:dyDescent="0.25">
      <c r="Q5278" s="6"/>
      <c r="W5278" s="6"/>
      <c r="Z5278" s="6"/>
    </row>
    <row r="5279" spans="17:26" x14ac:dyDescent="0.25">
      <c r="Q5279" s="6"/>
      <c r="W5279" s="6"/>
      <c r="Z5279" s="6"/>
    </row>
    <row r="5280" spans="17:26" x14ac:dyDescent="0.25">
      <c r="Q5280" s="6"/>
      <c r="W5280" s="6"/>
      <c r="Z5280" s="6"/>
    </row>
    <row r="5281" spans="17:26" x14ac:dyDescent="0.25">
      <c r="Q5281" s="6"/>
      <c r="W5281" s="6"/>
      <c r="Z5281" s="6"/>
    </row>
    <row r="5282" spans="17:26" x14ac:dyDescent="0.25">
      <c r="Q5282" s="6"/>
      <c r="W5282" s="6"/>
      <c r="Z5282" s="6"/>
    </row>
    <row r="5283" spans="17:26" x14ac:dyDescent="0.25">
      <c r="Q5283" s="6"/>
      <c r="W5283" s="6"/>
      <c r="Z5283" s="6"/>
    </row>
    <row r="5284" spans="17:26" x14ac:dyDescent="0.25">
      <c r="Q5284" s="6"/>
      <c r="W5284" s="6"/>
      <c r="Z5284" s="6"/>
    </row>
    <row r="5285" spans="17:26" x14ac:dyDescent="0.25">
      <c r="Q5285" s="6"/>
      <c r="W5285" s="6"/>
      <c r="Z5285" s="6"/>
    </row>
    <row r="5286" spans="17:26" x14ac:dyDescent="0.25">
      <c r="Q5286" s="6"/>
      <c r="W5286" s="6"/>
      <c r="Z5286" s="6"/>
    </row>
    <row r="5287" spans="17:26" x14ac:dyDescent="0.25">
      <c r="Q5287" s="6"/>
      <c r="W5287" s="6"/>
      <c r="Z5287" s="6"/>
    </row>
    <row r="5288" spans="17:26" x14ac:dyDescent="0.25">
      <c r="Q5288" s="6"/>
      <c r="W5288" s="6"/>
      <c r="Z5288" s="6"/>
    </row>
    <row r="5289" spans="17:26" x14ac:dyDescent="0.25">
      <c r="Q5289" s="6"/>
      <c r="W5289" s="6"/>
      <c r="Z5289" s="6"/>
    </row>
    <row r="5290" spans="17:26" x14ac:dyDescent="0.25">
      <c r="Q5290" s="6"/>
      <c r="W5290" s="6"/>
      <c r="Z5290" s="6"/>
    </row>
    <row r="5291" spans="17:26" x14ac:dyDescent="0.25">
      <c r="Q5291" s="6"/>
      <c r="W5291" s="6"/>
      <c r="Z5291" s="6"/>
    </row>
    <row r="5292" spans="17:26" x14ac:dyDescent="0.25">
      <c r="Q5292" s="6"/>
      <c r="W5292" s="6"/>
      <c r="Z5292" s="6"/>
    </row>
    <row r="5293" spans="17:26" x14ac:dyDescent="0.25">
      <c r="Q5293" s="6"/>
      <c r="W5293" s="6"/>
      <c r="Z5293" s="6"/>
    </row>
    <row r="5294" spans="17:26" x14ac:dyDescent="0.25">
      <c r="Q5294" s="6"/>
      <c r="W5294" s="6"/>
      <c r="Z5294" s="6"/>
    </row>
    <row r="5295" spans="17:26" x14ac:dyDescent="0.25">
      <c r="Q5295" s="6"/>
      <c r="W5295" s="6"/>
      <c r="Z5295" s="6"/>
    </row>
    <row r="5296" spans="17:26" x14ac:dyDescent="0.25">
      <c r="Q5296" s="6"/>
      <c r="W5296" s="6"/>
      <c r="Z5296" s="6"/>
    </row>
    <row r="5297" spans="17:26" x14ac:dyDescent="0.25">
      <c r="Q5297" s="6"/>
      <c r="W5297" s="6"/>
      <c r="Z5297" s="6"/>
    </row>
    <row r="5298" spans="17:26" x14ac:dyDescent="0.25">
      <c r="Q5298" s="6"/>
      <c r="W5298" s="6"/>
      <c r="Z5298" s="6"/>
    </row>
    <row r="5299" spans="17:26" x14ac:dyDescent="0.25">
      <c r="Q5299" s="6"/>
      <c r="W5299" s="6"/>
      <c r="Z5299" s="6"/>
    </row>
    <row r="5300" spans="17:26" x14ac:dyDescent="0.25">
      <c r="Q5300" s="6"/>
      <c r="W5300" s="6"/>
      <c r="Z5300" s="6"/>
    </row>
    <row r="5301" spans="17:26" x14ac:dyDescent="0.25">
      <c r="Q5301" s="6"/>
      <c r="W5301" s="6"/>
      <c r="Z5301" s="6"/>
    </row>
    <row r="5302" spans="17:26" x14ac:dyDescent="0.25">
      <c r="Q5302" s="6"/>
      <c r="W5302" s="6"/>
      <c r="Z5302" s="6"/>
    </row>
    <row r="5303" spans="17:26" x14ac:dyDescent="0.25">
      <c r="Q5303" s="6"/>
      <c r="W5303" s="6"/>
      <c r="Z5303" s="6"/>
    </row>
    <row r="5304" spans="17:26" x14ac:dyDescent="0.25">
      <c r="Q5304" s="6"/>
      <c r="W5304" s="6"/>
      <c r="Z5304" s="6"/>
    </row>
    <row r="5305" spans="17:26" x14ac:dyDescent="0.25">
      <c r="Q5305" s="6"/>
      <c r="W5305" s="6"/>
      <c r="Z5305" s="6"/>
    </row>
    <row r="5306" spans="17:26" x14ac:dyDescent="0.25">
      <c r="Q5306" s="6"/>
      <c r="W5306" s="6"/>
      <c r="Z5306" s="6"/>
    </row>
    <row r="5307" spans="17:26" x14ac:dyDescent="0.25">
      <c r="Q5307" s="6"/>
      <c r="W5307" s="6"/>
      <c r="Z5307" s="6"/>
    </row>
    <row r="5308" spans="17:26" x14ac:dyDescent="0.25">
      <c r="Q5308" s="6"/>
      <c r="W5308" s="6"/>
      <c r="Z5308" s="6"/>
    </row>
    <row r="5309" spans="17:26" x14ac:dyDescent="0.25">
      <c r="Q5309" s="6"/>
      <c r="W5309" s="6"/>
      <c r="Z5309" s="6"/>
    </row>
    <row r="5310" spans="17:26" x14ac:dyDescent="0.25">
      <c r="Q5310" s="6"/>
      <c r="W5310" s="6"/>
      <c r="Z5310" s="6"/>
    </row>
    <row r="5311" spans="17:26" x14ac:dyDescent="0.25">
      <c r="Q5311" s="6"/>
      <c r="W5311" s="6"/>
      <c r="Z5311" s="6"/>
    </row>
    <row r="5312" spans="17:26" x14ac:dyDescent="0.25">
      <c r="Q5312" s="6"/>
      <c r="W5312" s="6"/>
      <c r="Z5312" s="6"/>
    </row>
    <row r="5313" spans="17:26" x14ac:dyDescent="0.25">
      <c r="Q5313" s="6"/>
      <c r="W5313" s="6"/>
      <c r="Z5313" s="6"/>
    </row>
    <row r="5314" spans="17:26" x14ac:dyDescent="0.25">
      <c r="Q5314" s="6"/>
      <c r="W5314" s="6"/>
      <c r="Z5314" s="6"/>
    </row>
    <row r="5315" spans="17:26" x14ac:dyDescent="0.25">
      <c r="Q5315" s="6"/>
      <c r="W5315" s="6"/>
      <c r="Z5315" s="6"/>
    </row>
    <row r="5316" spans="17:26" x14ac:dyDescent="0.25">
      <c r="Q5316" s="6"/>
      <c r="W5316" s="6"/>
      <c r="Z5316" s="6"/>
    </row>
    <row r="5317" spans="17:26" x14ac:dyDescent="0.25">
      <c r="Q5317" s="6"/>
      <c r="W5317" s="6"/>
      <c r="Z5317" s="6"/>
    </row>
    <row r="5318" spans="17:26" x14ac:dyDescent="0.25">
      <c r="Q5318" s="6"/>
      <c r="W5318" s="6"/>
      <c r="Z5318" s="6"/>
    </row>
    <row r="5319" spans="17:26" x14ac:dyDescent="0.25">
      <c r="Q5319" s="6"/>
      <c r="W5319" s="6"/>
      <c r="Z5319" s="6"/>
    </row>
    <row r="5320" spans="17:26" x14ac:dyDescent="0.25">
      <c r="Q5320" s="6"/>
      <c r="W5320" s="6"/>
      <c r="Z5320" s="6"/>
    </row>
    <row r="5321" spans="17:26" x14ac:dyDescent="0.25">
      <c r="Q5321" s="6"/>
      <c r="W5321" s="6"/>
      <c r="Z5321" s="6"/>
    </row>
    <row r="5322" spans="17:26" x14ac:dyDescent="0.25">
      <c r="Q5322" s="6"/>
      <c r="W5322" s="6"/>
      <c r="Z5322" s="6"/>
    </row>
    <row r="5323" spans="17:26" x14ac:dyDescent="0.25">
      <c r="Q5323" s="6"/>
      <c r="W5323" s="6"/>
      <c r="Z5323" s="6"/>
    </row>
    <row r="5324" spans="17:26" x14ac:dyDescent="0.25">
      <c r="Q5324" s="6"/>
      <c r="W5324" s="6"/>
      <c r="Z5324" s="6"/>
    </row>
    <row r="5325" spans="17:26" x14ac:dyDescent="0.25">
      <c r="Q5325" s="6"/>
      <c r="W5325" s="6"/>
      <c r="Z5325" s="6"/>
    </row>
    <row r="5326" spans="17:26" x14ac:dyDescent="0.25">
      <c r="Q5326" s="6"/>
      <c r="W5326" s="6"/>
      <c r="Z5326" s="6"/>
    </row>
    <row r="5327" spans="17:26" x14ac:dyDescent="0.25">
      <c r="Q5327" s="6"/>
      <c r="W5327" s="6"/>
      <c r="Z5327" s="6"/>
    </row>
    <row r="5328" spans="17:26" x14ac:dyDescent="0.25">
      <c r="Q5328" s="6"/>
      <c r="W5328" s="6"/>
      <c r="Z5328" s="6"/>
    </row>
    <row r="5329" spans="17:26" x14ac:dyDescent="0.25">
      <c r="Q5329" s="6"/>
      <c r="W5329" s="6"/>
      <c r="Z5329" s="6"/>
    </row>
    <row r="5330" spans="17:26" x14ac:dyDescent="0.25">
      <c r="Q5330" s="6"/>
      <c r="W5330" s="6"/>
      <c r="Z5330" s="6"/>
    </row>
    <row r="5331" spans="17:26" x14ac:dyDescent="0.25">
      <c r="Q5331" s="6"/>
      <c r="W5331" s="6"/>
      <c r="Z5331" s="6"/>
    </row>
    <row r="5332" spans="17:26" x14ac:dyDescent="0.25">
      <c r="Q5332" s="6"/>
      <c r="W5332" s="6"/>
      <c r="Z5332" s="6"/>
    </row>
    <row r="5333" spans="17:26" x14ac:dyDescent="0.25">
      <c r="Q5333" s="6"/>
      <c r="W5333" s="6"/>
      <c r="Z5333" s="6"/>
    </row>
    <row r="5334" spans="17:26" x14ac:dyDescent="0.25">
      <c r="Q5334" s="6"/>
      <c r="W5334" s="6"/>
      <c r="Z5334" s="6"/>
    </row>
    <row r="5335" spans="17:26" x14ac:dyDescent="0.25">
      <c r="Q5335" s="6"/>
      <c r="W5335" s="6"/>
      <c r="Z5335" s="6"/>
    </row>
    <row r="5336" spans="17:26" x14ac:dyDescent="0.25">
      <c r="Q5336" s="6"/>
      <c r="W5336" s="6"/>
      <c r="Z5336" s="6"/>
    </row>
    <row r="5337" spans="17:26" x14ac:dyDescent="0.25">
      <c r="Q5337" s="6"/>
      <c r="W5337" s="6"/>
      <c r="Z5337" s="6"/>
    </row>
    <row r="5338" spans="17:26" x14ac:dyDescent="0.25">
      <c r="Q5338" s="6"/>
      <c r="W5338" s="6"/>
      <c r="Z5338" s="6"/>
    </row>
    <row r="5339" spans="17:26" x14ac:dyDescent="0.25">
      <c r="Q5339" s="6"/>
      <c r="W5339" s="6"/>
      <c r="Z5339" s="6"/>
    </row>
    <row r="5340" spans="17:26" x14ac:dyDescent="0.25">
      <c r="Q5340" s="6"/>
      <c r="W5340" s="6"/>
      <c r="Z5340" s="6"/>
    </row>
    <row r="5341" spans="17:26" x14ac:dyDescent="0.25">
      <c r="Q5341" s="6"/>
      <c r="W5341" s="6"/>
      <c r="Z5341" s="6"/>
    </row>
    <row r="5342" spans="17:26" x14ac:dyDescent="0.25">
      <c r="Q5342" s="6"/>
      <c r="W5342" s="6"/>
      <c r="Z5342" s="6"/>
    </row>
    <row r="5343" spans="17:26" x14ac:dyDescent="0.25">
      <c r="Q5343" s="6"/>
      <c r="W5343" s="6"/>
      <c r="Z5343" s="6"/>
    </row>
    <row r="5344" spans="17:26" x14ac:dyDescent="0.25">
      <c r="Q5344" s="6"/>
      <c r="W5344" s="6"/>
      <c r="Z5344" s="6"/>
    </row>
    <row r="5345" spans="17:26" x14ac:dyDescent="0.25">
      <c r="Q5345" s="6"/>
      <c r="W5345" s="6"/>
      <c r="Z5345" s="6"/>
    </row>
    <row r="5346" spans="17:26" x14ac:dyDescent="0.25">
      <c r="Q5346" s="6"/>
      <c r="W5346" s="6"/>
      <c r="Z5346" s="6"/>
    </row>
    <row r="5347" spans="17:26" x14ac:dyDescent="0.25">
      <c r="Q5347" s="6"/>
      <c r="W5347" s="6"/>
      <c r="Z5347" s="6"/>
    </row>
    <row r="5348" spans="17:26" x14ac:dyDescent="0.25">
      <c r="Q5348" s="6"/>
      <c r="W5348" s="6"/>
      <c r="Z5348" s="6"/>
    </row>
    <row r="5349" spans="17:26" x14ac:dyDescent="0.25">
      <c r="Q5349" s="6"/>
      <c r="W5349" s="6"/>
      <c r="Z5349" s="6"/>
    </row>
    <row r="5350" spans="17:26" x14ac:dyDescent="0.25">
      <c r="Q5350" s="6"/>
      <c r="W5350" s="6"/>
      <c r="Z5350" s="6"/>
    </row>
    <row r="5351" spans="17:26" x14ac:dyDescent="0.25">
      <c r="Q5351" s="6"/>
      <c r="W5351" s="6"/>
      <c r="Z5351" s="6"/>
    </row>
    <row r="5352" spans="17:26" x14ac:dyDescent="0.25">
      <c r="Q5352" s="6"/>
      <c r="W5352" s="6"/>
      <c r="Z5352" s="6"/>
    </row>
    <row r="5353" spans="17:26" x14ac:dyDescent="0.25">
      <c r="Q5353" s="6"/>
      <c r="W5353" s="6"/>
      <c r="Z5353" s="6"/>
    </row>
    <row r="5354" spans="17:26" x14ac:dyDescent="0.25">
      <c r="Q5354" s="6"/>
      <c r="W5354" s="6"/>
      <c r="Z5354" s="6"/>
    </row>
    <row r="5355" spans="17:26" x14ac:dyDescent="0.25">
      <c r="Q5355" s="6"/>
      <c r="W5355" s="6"/>
      <c r="Z5355" s="6"/>
    </row>
    <row r="5356" spans="17:26" x14ac:dyDescent="0.25">
      <c r="Q5356" s="6"/>
      <c r="W5356" s="6"/>
      <c r="Z5356" s="6"/>
    </row>
    <row r="5357" spans="17:26" x14ac:dyDescent="0.25">
      <c r="Q5357" s="6"/>
      <c r="W5357" s="6"/>
      <c r="Z5357" s="6"/>
    </row>
    <row r="5358" spans="17:26" x14ac:dyDescent="0.25">
      <c r="Q5358" s="6"/>
      <c r="W5358" s="6"/>
      <c r="Z5358" s="6"/>
    </row>
    <row r="5359" spans="17:26" x14ac:dyDescent="0.25">
      <c r="Q5359" s="6"/>
      <c r="W5359" s="6"/>
      <c r="Z5359" s="6"/>
    </row>
    <row r="5360" spans="17:26" x14ac:dyDescent="0.25">
      <c r="Q5360" s="6"/>
      <c r="W5360" s="6"/>
      <c r="Z5360" s="6"/>
    </row>
    <row r="5361" spans="17:26" x14ac:dyDescent="0.25">
      <c r="Q5361" s="6"/>
      <c r="W5361" s="6"/>
      <c r="Z5361" s="6"/>
    </row>
    <row r="5362" spans="17:26" x14ac:dyDescent="0.25">
      <c r="Q5362" s="6"/>
      <c r="W5362" s="6"/>
      <c r="Z5362" s="6"/>
    </row>
    <row r="5363" spans="17:26" x14ac:dyDescent="0.25">
      <c r="Q5363" s="6"/>
      <c r="W5363" s="6"/>
      <c r="Z5363" s="6"/>
    </row>
    <row r="5364" spans="17:26" x14ac:dyDescent="0.25">
      <c r="Q5364" s="6"/>
      <c r="W5364" s="6"/>
      <c r="Z5364" s="6"/>
    </row>
    <row r="5365" spans="17:26" x14ac:dyDescent="0.25">
      <c r="Q5365" s="6"/>
      <c r="W5365" s="6"/>
      <c r="Z5365" s="6"/>
    </row>
    <row r="5366" spans="17:26" x14ac:dyDescent="0.25">
      <c r="Q5366" s="6"/>
      <c r="W5366" s="6"/>
      <c r="Z5366" s="6"/>
    </row>
    <row r="5367" spans="17:26" x14ac:dyDescent="0.25">
      <c r="Q5367" s="6"/>
      <c r="W5367" s="6"/>
      <c r="Z5367" s="6"/>
    </row>
    <row r="5368" spans="17:26" x14ac:dyDescent="0.25">
      <c r="Q5368" s="6"/>
      <c r="W5368" s="6"/>
      <c r="Z5368" s="6"/>
    </row>
    <row r="5369" spans="17:26" x14ac:dyDescent="0.25">
      <c r="Q5369" s="6"/>
      <c r="W5369" s="6"/>
      <c r="Z5369" s="6"/>
    </row>
    <row r="5370" spans="17:26" x14ac:dyDescent="0.25">
      <c r="Q5370" s="6"/>
      <c r="W5370" s="6"/>
      <c r="Z5370" s="6"/>
    </row>
    <row r="5371" spans="17:26" x14ac:dyDescent="0.25">
      <c r="Q5371" s="6"/>
      <c r="W5371" s="6"/>
      <c r="Z5371" s="6"/>
    </row>
    <row r="5372" spans="17:26" x14ac:dyDescent="0.25">
      <c r="Q5372" s="6"/>
      <c r="W5372" s="6"/>
      <c r="Z5372" s="6"/>
    </row>
    <row r="5373" spans="17:26" x14ac:dyDescent="0.25">
      <c r="Q5373" s="6"/>
      <c r="W5373" s="6"/>
      <c r="Z5373" s="6"/>
    </row>
    <row r="5374" spans="17:26" x14ac:dyDescent="0.25">
      <c r="Q5374" s="6"/>
      <c r="W5374" s="6"/>
      <c r="Z5374" s="6"/>
    </row>
    <row r="5375" spans="17:26" x14ac:dyDescent="0.25">
      <c r="Q5375" s="6"/>
      <c r="W5375" s="6"/>
      <c r="Z5375" s="6"/>
    </row>
    <row r="5376" spans="17:26" x14ac:dyDescent="0.25">
      <c r="Q5376" s="6"/>
      <c r="W5376" s="6"/>
      <c r="Z5376" s="6"/>
    </row>
    <row r="5377" spans="17:26" x14ac:dyDescent="0.25">
      <c r="Q5377" s="6"/>
      <c r="W5377" s="6"/>
      <c r="Z5377" s="6"/>
    </row>
    <row r="5378" spans="17:26" x14ac:dyDescent="0.25">
      <c r="Q5378" s="6"/>
      <c r="W5378" s="6"/>
      <c r="Z5378" s="6"/>
    </row>
    <row r="5379" spans="17:26" x14ac:dyDescent="0.25">
      <c r="Q5379" s="6"/>
      <c r="W5379" s="6"/>
      <c r="Z5379" s="6"/>
    </row>
    <row r="5380" spans="17:26" x14ac:dyDescent="0.25">
      <c r="Q5380" s="6"/>
      <c r="W5380" s="6"/>
      <c r="Z5380" s="6"/>
    </row>
    <row r="5381" spans="17:26" x14ac:dyDescent="0.25">
      <c r="Q5381" s="6"/>
      <c r="W5381" s="6"/>
      <c r="Z5381" s="6"/>
    </row>
    <row r="5382" spans="17:26" x14ac:dyDescent="0.25">
      <c r="Q5382" s="6"/>
      <c r="W5382" s="6"/>
      <c r="Z5382" s="6"/>
    </row>
    <row r="5383" spans="17:26" x14ac:dyDescent="0.25">
      <c r="Q5383" s="6"/>
      <c r="W5383" s="6"/>
      <c r="Z5383" s="6"/>
    </row>
    <row r="5384" spans="17:26" x14ac:dyDescent="0.25">
      <c r="Q5384" s="6"/>
      <c r="W5384" s="6"/>
      <c r="Z5384" s="6"/>
    </row>
    <row r="5385" spans="17:26" x14ac:dyDescent="0.25">
      <c r="Q5385" s="6"/>
      <c r="W5385" s="6"/>
      <c r="Z5385" s="6"/>
    </row>
    <row r="5386" spans="17:26" x14ac:dyDescent="0.25">
      <c r="Q5386" s="6"/>
      <c r="W5386" s="6"/>
      <c r="Z5386" s="6"/>
    </row>
    <row r="5387" spans="17:26" x14ac:dyDescent="0.25">
      <c r="Q5387" s="6"/>
      <c r="W5387" s="6"/>
      <c r="Z5387" s="6"/>
    </row>
    <row r="5388" spans="17:26" x14ac:dyDescent="0.25">
      <c r="Q5388" s="6"/>
      <c r="W5388" s="6"/>
      <c r="Z5388" s="6"/>
    </row>
    <row r="5389" spans="17:26" x14ac:dyDescent="0.25">
      <c r="Q5389" s="6"/>
      <c r="W5389" s="6"/>
      <c r="Z5389" s="6"/>
    </row>
    <row r="5390" spans="17:26" x14ac:dyDescent="0.25">
      <c r="Q5390" s="6"/>
      <c r="W5390" s="6"/>
      <c r="Z5390" s="6"/>
    </row>
    <row r="5391" spans="17:26" x14ac:dyDescent="0.25">
      <c r="Q5391" s="6"/>
      <c r="W5391" s="6"/>
      <c r="Z5391" s="6"/>
    </row>
    <row r="5392" spans="17:26" x14ac:dyDescent="0.25">
      <c r="Q5392" s="6"/>
      <c r="W5392" s="6"/>
      <c r="Z5392" s="6"/>
    </row>
    <row r="5393" spans="17:26" x14ac:dyDescent="0.25">
      <c r="Q5393" s="6"/>
      <c r="W5393" s="6"/>
      <c r="Z5393" s="6"/>
    </row>
    <row r="5394" spans="17:26" x14ac:dyDescent="0.25">
      <c r="Q5394" s="6"/>
      <c r="W5394" s="6"/>
      <c r="Z5394" s="6"/>
    </row>
    <row r="5395" spans="17:26" x14ac:dyDescent="0.25">
      <c r="Q5395" s="6"/>
      <c r="W5395" s="6"/>
      <c r="Z5395" s="6"/>
    </row>
    <row r="5396" spans="17:26" x14ac:dyDescent="0.25">
      <c r="Q5396" s="6"/>
      <c r="W5396" s="6"/>
      <c r="Z5396" s="6"/>
    </row>
    <row r="5397" spans="17:26" x14ac:dyDescent="0.25">
      <c r="Q5397" s="6"/>
      <c r="W5397" s="6"/>
      <c r="Z5397" s="6"/>
    </row>
    <row r="5398" spans="17:26" x14ac:dyDescent="0.25">
      <c r="Q5398" s="6"/>
      <c r="W5398" s="6"/>
      <c r="Z5398" s="6"/>
    </row>
    <row r="5399" spans="17:26" x14ac:dyDescent="0.25">
      <c r="Q5399" s="6"/>
      <c r="W5399" s="6"/>
      <c r="Z5399" s="6"/>
    </row>
    <row r="5400" spans="17:26" x14ac:dyDescent="0.25">
      <c r="Q5400" s="6"/>
      <c r="W5400" s="6"/>
      <c r="Z5400" s="6"/>
    </row>
    <row r="5401" spans="17:26" x14ac:dyDescent="0.25">
      <c r="Q5401" s="6"/>
      <c r="W5401" s="6"/>
      <c r="Z5401" s="6"/>
    </row>
    <row r="5402" spans="17:26" x14ac:dyDescent="0.25">
      <c r="Q5402" s="6"/>
      <c r="W5402" s="6"/>
      <c r="Z5402" s="6"/>
    </row>
    <row r="5403" spans="17:26" x14ac:dyDescent="0.25">
      <c r="Q5403" s="6"/>
      <c r="W5403" s="6"/>
      <c r="Z5403" s="6"/>
    </row>
    <row r="5404" spans="17:26" x14ac:dyDescent="0.25">
      <c r="Q5404" s="6"/>
      <c r="W5404" s="6"/>
      <c r="Z5404" s="6"/>
    </row>
    <row r="5405" spans="17:26" x14ac:dyDescent="0.25">
      <c r="Q5405" s="6"/>
      <c r="W5405" s="6"/>
      <c r="Z5405" s="6"/>
    </row>
    <row r="5406" spans="17:26" x14ac:dyDescent="0.25">
      <c r="Q5406" s="6"/>
      <c r="W5406" s="6"/>
      <c r="Z5406" s="6"/>
    </row>
    <row r="5407" spans="17:26" x14ac:dyDescent="0.25">
      <c r="Q5407" s="6"/>
      <c r="W5407" s="6"/>
      <c r="Z5407" s="6"/>
    </row>
    <row r="5408" spans="17:26" x14ac:dyDescent="0.25">
      <c r="Q5408" s="6"/>
      <c r="W5408" s="6"/>
      <c r="Z5408" s="6"/>
    </row>
    <row r="5409" spans="17:26" x14ac:dyDescent="0.25">
      <c r="Q5409" s="6"/>
      <c r="W5409" s="6"/>
      <c r="Z5409" s="6"/>
    </row>
    <row r="5410" spans="17:26" x14ac:dyDescent="0.25">
      <c r="Q5410" s="6"/>
      <c r="W5410" s="6"/>
      <c r="Z5410" s="6"/>
    </row>
    <row r="5411" spans="17:26" x14ac:dyDescent="0.25">
      <c r="Q5411" s="6"/>
      <c r="W5411" s="6"/>
      <c r="Z5411" s="6"/>
    </row>
    <row r="5412" spans="17:26" x14ac:dyDescent="0.25">
      <c r="Q5412" s="6"/>
      <c r="W5412" s="6"/>
      <c r="Z5412" s="6"/>
    </row>
    <row r="5413" spans="17:26" x14ac:dyDescent="0.25">
      <c r="Q5413" s="6"/>
      <c r="W5413" s="6"/>
      <c r="Z5413" s="6"/>
    </row>
    <row r="5414" spans="17:26" x14ac:dyDescent="0.25">
      <c r="Q5414" s="6"/>
      <c r="W5414" s="6"/>
      <c r="Z5414" s="6"/>
    </row>
    <row r="5415" spans="17:26" x14ac:dyDescent="0.25">
      <c r="Q5415" s="6"/>
      <c r="W5415" s="6"/>
      <c r="Z5415" s="6"/>
    </row>
    <row r="5416" spans="17:26" x14ac:dyDescent="0.25">
      <c r="Q5416" s="6"/>
      <c r="W5416" s="6"/>
      <c r="Z5416" s="6"/>
    </row>
    <row r="5417" spans="17:26" x14ac:dyDescent="0.25">
      <c r="Q5417" s="6"/>
      <c r="W5417" s="6"/>
      <c r="Z5417" s="6"/>
    </row>
    <row r="5418" spans="17:26" x14ac:dyDescent="0.25">
      <c r="Q5418" s="6"/>
      <c r="W5418" s="6"/>
      <c r="Z5418" s="6"/>
    </row>
    <row r="5419" spans="17:26" x14ac:dyDescent="0.25">
      <c r="Q5419" s="6"/>
      <c r="W5419" s="6"/>
      <c r="Z5419" s="6"/>
    </row>
    <row r="5420" spans="17:26" x14ac:dyDescent="0.25">
      <c r="Q5420" s="6"/>
      <c r="W5420" s="6"/>
      <c r="Z5420" s="6"/>
    </row>
    <row r="5421" spans="17:26" x14ac:dyDescent="0.25">
      <c r="Q5421" s="6"/>
      <c r="W5421" s="6"/>
      <c r="Z5421" s="6"/>
    </row>
    <row r="5422" spans="17:26" x14ac:dyDescent="0.25">
      <c r="Q5422" s="6"/>
      <c r="W5422" s="6"/>
      <c r="Z5422" s="6"/>
    </row>
    <row r="5423" spans="17:26" x14ac:dyDescent="0.25">
      <c r="Q5423" s="6"/>
      <c r="W5423" s="6"/>
      <c r="Z5423" s="6"/>
    </row>
    <row r="5424" spans="17:26" x14ac:dyDescent="0.25">
      <c r="Q5424" s="6"/>
      <c r="W5424" s="6"/>
      <c r="Z5424" s="6"/>
    </row>
    <row r="5425" spans="17:26" x14ac:dyDescent="0.25">
      <c r="Q5425" s="6"/>
      <c r="W5425" s="6"/>
      <c r="Z5425" s="6"/>
    </row>
    <row r="5426" spans="17:26" x14ac:dyDescent="0.25">
      <c r="Q5426" s="6"/>
      <c r="W5426" s="6"/>
      <c r="Z5426" s="6"/>
    </row>
    <row r="5427" spans="17:26" x14ac:dyDescent="0.25">
      <c r="Q5427" s="6"/>
      <c r="W5427" s="6"/>
      <c r="Z5427" s="6"/>
    </row>
    <row r="5428" spans="17:26" x14ac:dyDescent="0.25">
      <c r="Q5428" s="6"/>
      <c r="W5428" s="6"/>
      <c r="Z5428" s="6"/>
    </row>
    <row r="5429" spans="17:26" x14ac:dyDescent="0.25">
      <c r="Q5429" s="6"/>
      <c r="W5429" s="6"/>
      <c r="Z5429" s="6"/>
    </row>
    <row r="5430" spans="17:26" x14ac:dyDescent="0.25">
      <c r="Q5430" s="6"/>
      <c r="W5430" s="6"/>
      <c r="Z5430" s="6"/>
    </row>
    <row r="5431" spans="17:26" x14ac:dyDescent="0.25">
      <c r="Q5431" s="6"/>
      <c r="W5431" s="6"/>
      <c r="Z5431" s="6"/>
    </row>
    <row r="5432" spans="17:26" x14ac:dyDescent="0.25">
      <c r="Q5432" s="6"/>
      <c r="W5432" s="6"/>
      <c r="Z5432" s="6"/>
    </row>
    <row r="5433" spans="17:26" x14ac:dyDescent="0.25">
      <c r="Q5433" s="6"/>
      <c r="W5433" s="6"/>
      <c r="Z5433" s="6"/>
    </row>
    <row r="5434" spans="17:26" x14ac:dyDescent="0.25">
      <c r="Q5434" s="6"/>
      <c r="W5434" s="6"/>
      <c r="Z5434" s="6"/>
    </row>
    <row r="5435" spans="17:26" x14ac:dyDescent="0.25">
      <c r="Q5435" s="6"/>
      <c r="W5435" s="6"/>
      <c r="Z5435" s="6"/>
    </row>
    <row r="5436" spans="17:26" x14ac:dyDescent="0.25">
      <c r="Q5436" s="6"/>
      <c r="W5436" s="6"/>
      <c r="Z5436" s="6"/>
    </row>
    <row r="5437" spans="17:26" x14ac:dyDescent="0.25">
      <c r="Q5437" s="6"/>
      <c r="W5437" s="6"/>
      <c r="Z5437" s="6"/>
    </row>
    <row r="5438" spans="17:26" x14ac:dyDescent="0.25">
      <c r="Q5438" s="6"/>
      <c r="W5438" s="6"/>
      <c r="Z5438" s="6"/>
    </row>
    <row r="5439" spans="17:26" x14ac:dyDescent="0.25">
      <c r="Q5439" s="6"/>
      <c r="W5439" s="6"/>
      <c r="Z5439" s="6"/>
    </row>
    <row r="5440" spans="17:26" x14ac:dyDescent="0.25">
      <c r="Q5440" s="6"/>
      <c r="W5440" s="6"/>
      <c r="Z5440" s="6"/>
    </row>
    <row r="5441" spans="17:26" x14ac:dyDescent="0.25">
      <c r="Q5441" s="6"/>
      <c r="W5441" s="6"/>
      <c r="Z5441" s="6"/>
    </row>
    <row r="5442" spans="17:26" x14ac:dyDescent="0.25">
      <c r="Q5442" s="6"/>
      <c r="W5442" s="6"/>
      <c r="Z5442" s="6"/>
    </row>
    <row r="5443" spans="17:26" x14ac:dyDescent="0.25">
      <c r="Q5443" s="6"/>
      <c r="W5443" s="6"/>
      <c r="Z5443" s="6"/>
    </row>
    <row r="5444" spans="17:26" x14ac:dyDescent="0.25">
      <c r="Q5444" s="6"/>
      <c r="W5444" s="6"/>
      <c r="Z5444" s="6"/>
    </row>
    <row r="5445" spans="17:26" x14ac:dyDescent="0.25">
      <c r="Q5445" s="6"/>
      <c r="W5445" s="6"/>
      <c r="Z5445" s="6"/>
    </row>
    <row r="5446" spans="17:26" x14ac:dyDescent="0.25">
      <c r="Q5446" s="6"/>
      <c r="W5446" s="6"/>
      <c r="Z5446" s="6"/>
    </row>
    <row r="5447" spans="17:26" x14ac:dyDescent="0.25">
      <c r="Q5447" s="6"/>
      <c r="W5447" s="6"/>
      <c r="Z5447" s="6"/>
    </row>
    <row r="5448" spans="17:26" x14ac:dyDescent="0.25">
      <c r="Q5448" s="6"/>
      <c r="W5448" s="6"/>
      <c r="Z5448" s="6"/>
    </row>
    <row r="5449" spans="17:26" x14ac:dyDescent="0.25">
      <c r="Q5449" s="6"/>
      <c r="W5449" s="6"/>
      <c r="Z5449" s="6"/>
    </row>
    <row r="5450" spans="17:26" x14ac:dyDescent="0.25">
      <c r="Q5450" s="6"/>
      <c r="W5450" s="6"/>
      <c r="Z5450" s="6"/>
    </row>
    <row r="5451" spans="17:26" x14ac:dyDescent="0.25">
      <c r="Q5451" s="6"/>
      <c r="W5451" s="6"/>
      <c r="Z5451" s="6"/>
    </row>
    <row r="5452" spans="17:26" x14ac:dyDescent="0.25">
      <c r="Q5452" s="6"/>
      <c r="W5452" s="6"/>
      <c r="Z5452" s="6"/>
    </row>
    <row r="5453" spans="17:26" x14ac:dyDescent="0.25">
      <c r="Q5453" s="6"/>
      <c r="W5453" s="6"/>
      <c r="Z5453" s="6"/>
    </row>
    <row r="5454" spans="17:26" x14ac:dyDescent="0.25">
      <c r="Q5454" s="6"/>
      <c r="W5454" s="6"/>
      <c r="Z5454" s="6"/>
    </row>
    <row r="5455" spans="17:26" x14ac:dyDescent="0.25">
      <c r="Q5455" s="6"/>
      <c r="W5455" s="6"/>
      <c r="Z5455" s="6"/>
    </row>
    <row r="5456" spans="17:26" x14ac:dyDescent="0.25">
      <c r="Q5456" s="6"/>
      <c r="W5456" s="6"/>
      <c r="Z5456" s="6"/>
    </row>
    <row r="5457" spans="17:26" x14ac:dyDescent="0.25">
      <c r="Q5457" s="6"/>
      <c r="W5457" s="6"/>
      <c r="Z5457" s="6"/>
    </row>
    <row r="5458" spans="17:26" x14ac:dyDescent="0.25">
      <c r="Q5458" s="6"/>
      <c r="W5458" s="6"/>
      <c r="Z5458" s="6"/>
    </row>
    <row r="5459" spans="17:26" x14ac:dyDescent="0.25">
      <c r="Q5459" s="6"/>
      <c r="W5459" s="6"/>
      <c r="Z5459" s="6"/>
    </row>
    <row r="5460" spans="17:26" x14ac:dyDescent="0.25">
      <c r="Q5460" s="6"/>
      <c r="W5460" s="6"/>
      <c r="Z5460" s="6"/>
    </row>
    <row r="5461" spans="17:26" x14ac:dyDescent="0.25">
      <c r="Q5461" s="6"/>
      <c r="W5461" s="6"/>
      <c r="Z5461" s="6"/>
    </row>
    <row r="5462" spans="17:26" x14ac:dyDescent="0.25">
      <c r="Q5462" s="6"/>
      <c r="W5462" s="6"/>
      <c r="Z5462" s="6"/>
    </row>
    <row r="5463" spans="17:26" x14ac:dyDescent="0.25">
      <c r="Q5463" s="6"/>
      <c r="W5463" s="6"/>
      <c r="Z5463" s="6"/>
    </row>
    <row r="5464" spans="17:26" x14ac:dyDescent="0.25">
      <c r="Q5464" s="6"/>
      <c r="W5464" s="6"/>
      <c r="Z5464" s="6"/>
    </row>
    <row r="5465" spans="17:26" x14ac:dyDescent="0.25">
      <c r="Q5465" s="6"/>
      <c r="W5465" s="6"/>
      <c r="Z5465" s="6"/>
    </row>
    <row r="5466" spans="17:26" x14ac:dyDescent="0.25">
      <c r="Q5466" s="6"/>
      <c r="W5466" s="6"/>
      <c r="Z5466" s="6"/>
    </row>
    <row r="5467" spans="17:26" x14ac:dyDescent="0.25">
      <c r="Q5467" s="6"/>
      <c r="W5467" s="6"/>
      <c r="Z5467" s="6"/>
    </row>
    <row r="5468" spans="17:26" x14ac:dyDescent="0.25">
      <c r="Q5468" s="6"/>
      <c r="W5468" s="6"/>
      <c r="Z5468" s="6"/>
    </row>
    <row r="5469" spans="17:26" x14ac:dyDescent="0.25">
      <c r="Q5469" s="6"/>
      <c r="W5469" s="6"/>
      <c r="Z5469" s="6"/>
    </row>
    <row r="5470" spans="17:26" x14ac:dyDescent="0.25">
      <c r="Q5470" s="6"/>
      <c r="W5470" s="6"/>
      <c r="Z5470" s="6"/>
    </row>
    <row r="5471" spans="17:26" x14ac:dyDescent="0.25">
      <c r="Q5471" s="6"/>
      <c r="W5471" s="6"/>
      <c r="Z5471" s="6"/>
    </row>
    <row r="5472" spans="17:26" x14ac:dyDescent="0.25">
      <c r="Q5472" s="6"/>
      <c r="W5472" s="6"/>
      <c r="Z5472" s="6"/>
    </row>
    <row r="5473" spans="17:26" x14ac:dyDescent="0.25">
      <c r="Q5473" s="6"/>
      <c r="W5473" s="6"/>
      <c r="Z5473" s="6"/>
    </row>
    <row r="5474" spans="17:26" x14ac:dyDescent="0.25">
      <c r="Q5474" s="6"/>
      <c r="W5474" s="6"/>
      <c r="Z5474" s="6"/>
    </row>
    <row r="5475" spans="17:26" x14ac:dyDescent="0.25">
      <c r="Q5475" s="6"/>
      <c r="W5475" s="6"/>
      <c r="Z5475" s="6"/>
    </row>
    <row r="5476" spans="17:26" x14ac:dyDescent="0.25">
      <c r="Q5476" s="6"/>
      <c r="W5476" s="6"/>
      <c r="Z5476" s="6"/>
    </row>
    <row r="5477" spans="17:26" x14ac:dyDescent="0.25">
      <c r="Q5477" s="6"/>
      <c r="W5477" s="6"/>
      <c r="Z5477" s="6"/>
    </row>
    <row r="5478" spans="17:26" x14ac:dyDescent="0.25">
      <c r="Q5478" s="6"/>
      <c r="W5478" s="6"/>
      <c r="Z5478" s="6"/>
    </row>
    <row r="5479" spans="17:26" x14ac:dyDescent="0.25">
      <c r="Q5479" s="6"/>
      <c r="W5479" s="6"/>
      <c r="Z5479" s="6"/>
    </row>
    <row r="5480" spans="17:26" x14ac:dyDescent="0.25">
      <c r="Q5480" s="6"/>
      <c r="W5480" s="6"/>
      <c r="Z5480" s="6"/>
    </row>
    <row r="5481" spans="17:26" x14ac:dyDescent="0.25">
      <c r="Q5481" s="6"/>
      <c r="W5481" s="6"/>
      <c r="Z5481" s="6"/>
    </row>
    <row r="5482" spans="17:26" x14ac:dyDescent="0.25">
      <c r="Q5482" s="6"/>
      <c r="W5482" s="6"/>
      <c r="Z5482" s="6"/>
    </row>
    <row r="5483" spans="17:26" x14ac:dyDescent="0.25">
      <c r="Q5483" s="6"/>
      <c r="W5483" s="6"/>
      <c r="Z5483" s="6"/>
    </row>
    <row r="5484" spans="17:26" x14ac:dyDescent="0.25">
      <c r="Q5484" s="6"/>
      <c r="W5484" s="6"/>
      <c r="Z5484" s="6"/>
    </row>
    <row r="5485" spans="17:26" x14ac:dyDescent="0.25">
      <c r="Q5485" s="6"/>
      <c r="W5485" s="6"/>
      <c r="Z5485" s="6"/>
    </row>
    <row r="5486" spans="17:26" x14ac:dyDescent="0.25">
      <c r="Q5486" s="6"/>
      <c r="W5486" s="6"/>
      <c r="Z5486" s="6"/>
    </row>
    <row r="5487" spans="17:26" x14ac:dyDescent="0.25">
      <c r="Q5487" s="6"/>
      <c r="W5487" s="6"/>
      <c r="Z5487" s="6"/>
    </row>
    <row r="5488" spans="17:26" x14ac:dyDescent="0.25">
      <c r="Q5488" s="6"/>
      <c r="W5488" s="6"/>
      <c r="Z5488" s="6"/>
    </row>
    <row r="5489" spans="17:26" x14ac:dyDescent="0.25">
      <c r="Q5489" s="6"/>
      <c r="W5489" s="6"/>
      <c r="Z5489" s="6"/>
    </row>
    <row r="5490" spans="17:26" x14ac:dyDescent="0.25">
      <c r="Q5490" s="6"/>
      <c r="W5490" s="6"/>
      <c r="Z5490" s="6"/>
    </row>
    <row r="5491" spans="17:26" x14ac:dyDescent="0.25">
      <c r="Q5491" s="6"/>
      <c r="W5491" s="6"/>
      <c r="Z5491" s="6"/>
    </row>
    <row r="5492" spans="17:26" x14ac:dyDescent="0.25">
      <c r="Q5492" s="6"/>
      <c r="W5492" s="6"/>
      <c r="Z5492" s="6"/>
    </row>
    <row r="5493" spans="17:26" x14ac:dyDescent="0.25">
      <c r="Q5493" s="6"/>
      <c r="W5493" s="6"/>
      <c r="Z5493" s="6"/>
    </row>
    <row r="5494" spans="17:26" x14ac:dyDescent="0.25">
      <c r="Q5494" s="6"/>
      <c r="W5494" s="6"/>
      <c r="Z5494" s="6"/>
    </row>
    <row r="5495" spans="17:26" x14ac:dyDescent="0.25">
      <c r="Q5495" s="6"/>
      <c r="W5495" s="6"/>
      <c r="Z5495" s="6"/>
    </row>
    <row r="5496" spans="17:26" x14ac:dyDescent="0.25">
      <c r="Q5496" s="6"/>
      <c r="W5496" s="6"/>
      <c r="Z5496" s="6"/>
    </row>
    <row r="5497" spans="17:26" x14ac:dyDescent="0.25">
      <c r="Q5497" s="6"/>
      <c r="W5497" s="6"/>
      <c r="Z5497" s="6"/>
    </row>
    <row r="5498" spans="17:26" x14ac:dyDescent="0.25">
      <c r="Q5498" s="6"/>
      <c r="W5498" s="6"/>
      <c r="Z5498" s="6"/>
    </row>
    <row r="5499" spans="17:26" x14ac:dyDescent="0.25">
      <c r="Q5499" s="6"/>
      <c r="W5499" s="6"/>
      <c r="Z5499" s="6"/>
    </row>
    <row r="5500" spans="17:26" x14ac:dyDescent="0.25">
      <c r="Q5500" s="6"/>
      <c r="W5500" s="6"/>
      <c r="Z5500" s="6"/>
    </row>
    <row r="5501" spans="17:26" x14ac:dyDescent="0.25">
      <c r="Q5501" s="6"/>
      <c r="W5501" s="6"/>
      <c r="Z5501" s="6"/>
    </row>
    <row r="5502" spans="17:26" x14ac:dyDescent="0.25">
      <c r="Q5502" s="6"/>
      <c r="W5502" s="6"/>
      <c r="Z5502" s="6"/>
    </row>
    <row r="5503" spans="17:26" x14ac:dyDescent="0.25">
      <c r="Q5503" s="6"/>
      <c r="W5503" s="6"/>
      <c r="Z5503" s="6"/>
    </row>
    <row r="5504" spans="17:26" x14ac:dyDescent="0.25">
      <c r="Q5504" s="6"/>
      <c r="W5504" s="6"/>
      <c r="Z5504" s="6"/>
    </row>
    <row r="5505" spans="17:26" x14ac:dyDescent="0.25">
      <c r="Q5505" s="6"/>
      <c r="W5505" s="6"/>
      <c r="Z5505" s="6"/>
    </row>
    <row r="5506" spans="17:26" x14ac:dyDescent="0.25">
      <c r="Q5506" s="6"/>
      <c r="W5506" s="6"/>
      <c r="Z5506" s="6"/>
    </row>
    <row r="5507" spans="17:26" x14ac:dyDescent="0.25">
      <c r="Q5507" s="6"/>
      <c r="W5507" s="6"/>
      <c r="Z5507" s="6"/>
    </row>
    <row r="5508" spans="17:26" x14ac:dyDescent="0.25">
      <c r="Q5508" s="6"/>
      <c r="W5508" s="6"/>
      <c r="Z5508" s="6"/>
    </row>
    <row r="5509" spans="17:26" x14ac:dyDescent="0.25">
      <c r="Q5509" s="6"/>
      <c r="W5509" s="6"/>
      <c r="Z5509" s="6"/>
    </row>
    <row r="5510" spans="17:26" x14ac:dyDescent="0.25">
      <c r="Q5510" s="6"/>
      <c r="W5510" s="6"/>
      <c r="Z5510" s="6"/>
    </row>
    <row r="5511" spans="17:26" x14ac:dyDescent="0.25">
      <c r="Q5511" s="6"/>
      <c r="W5511" s="6"/>
      <c r="Z5511" s="6"/>
    </row>
    <row r="5512" spans="17:26" x14ac:dyDescent="0.25">
      <c r="Q5512" s="6"/>
      <c r="W5512" s="6"/>
      <c r="Z5512" s="6"/>
    </row>
    <row r="5513" spans="17:26" x14ac:dyDescent="0.25">
      <c r="Q5513" s="6"/>
      <c r="W5513" s="6"/>
      <c r="Z5513" s="6"/>
    </row>
    <row r="5514" spans="17:26" x14ac:dyDescent="0.25">
      <c r="Q5514" s="6"/>
      <c r="W5514" s="6"/>
      <c r="Z5514" s="6"/>
    </row>
    <row r="5515" spans="17:26" x14ac:dyDescent="0.25">
      <c r="Q5515" s="6"/>
      <c r="W5515" s="6"/>
      <c r="Z5515" s="6"/>
    </row>
    <row r="5516" spans="17:26" x14ac:dyDescent="0.25">
      <c r="Q5516" s="6"/>
      <c r="W5516" s="6"/>
      <c r="Z5516" s="6"/>
    </row>
    <row r="5517" spans="17:26" x14ac:dyDescent="0.25">
      <c r="Q5517" s="6"/>
      <c r="W5517" s="6"/>
      <c r="Z5517" s="6"/>
    </row>
    <row r="5518" spans="17:26" x14ac:dyDescent="0.25">
      <c r="Q5518" s="6"/>
      <c r="W5518" s="6"/>
      <c r="Z5518" s="6"/>
    </row>
    <row r="5519" spans="17:26" x14ac:dyDescent="0.25">
      <c r="Q5519" s="6"/>
      <c r="W5519" s="6"/>
      <c r="Z5519" s="6"/>
    </row>
    <row r="5520" spans="17:26" x14ac:dyDescent="0.25">
      <c r="Q5520" s="6"/>
      <c r="W5520" s="6"/>
      <c r="Z5520" s="6"/>
    </row>
    <row r="5521" spans="17:26" x14ac:dyDescent="0.25">
      <c r="Q5521" s="6"/>
      <c r="W5521" s="6"/>
      <c r="Z5521" s="6"/>
    </row>
    <row r="5522" spans="17:26" x14ac:dyDescent="0.25">
      <c r="Q5522" s="6"/>
      <c r="W5522" s="6"/>
      <c r="Z5522" s="6"/>
    </row>
    <row r="5523" spans="17:26" x14ac:dyDescent="0.25">
      <c r="Q5523" s="6"/>
      <c r="W5523" s="6"/>
      <c r="Z5523" s="6"/>
    </row>
    <row r="5524" spans="17:26" x14ac:dyDescent="0.25">
      <c r="Q5524" s="6"/>
      <c r="W5524" s="6"/>
      <c r="Z5524" s="6"/>
    </row>
    <row r="5525" spans="17:26" x14ac:dyDescent="0.25">
      <c r="Q5525" s="6"/>
      <c r="W5525" s="6"/>
      <c r="Z5525" s="6"/>
    </row>
    <row r="5526" spans="17:26" x14ac:dyDescent="0.25">
      <c r="Q5526" s="6"/>
      <c r="W5526" s="6"/>
      <c r="Z5526" s="6"/>
    </row>
    <row r="5527" spans="17:26" x14ac:dyDescent="0.25">
      <c r="Q5527" s="6"/>
      <c r="W5527" s="6"/>
      <c r="Z5527" s="6"/>
    </row>
    <row r="5528" spans="17:26" x14ac:dyDescent="0.25">
      <c r="Q5528" s="6"/>
      <c r="W5528" s="6"/>
      <c r="Z5528" s="6"/>
    </row>
    <row r="5529" spans="17:26" x14ac:dyDescent="0.25">
      <c r="Q5529" s="6"/>
      <c r="W5529" s="6"/>
      <c r="Z5529" s="6"/>
    </row>
    <row r="5530" spans="17:26" x14ac:dyDescent="0.25">
      <c r="Q5530" s="6"/>
      <c r="W5530" s="6"/>
      <c r="Z5530" s="6"/>
    </row>
    <row r="5531" spans="17:26" x14ac:dyDescent="0.25">
      <c r="Q5531" s="6"/>
      <c r="W5531" s="6"/>
      <c r="Z5531" s="6"/>
    </row>
    <row r="5532" spans="17:26" x14ac:dyDescent="0.25">
      <c r="Q5532" s="6"/>
      <c r="W5532" s="6"/>
      <c r="Z5532" s="6"/>
    </row>
    <row r="5533" spans="17:26" x14ac:dyDescent="0.25">
      <c r="Q5533" s="6"/>
      <c r="W5533" s="6"/>
      <c r="Z5533" s="6"/>
    </row>
    <row r="5534" spans="17:26" x14ac:dyDescent="0.25">
      <c r="Q5534" s="6"/>
      <c r="W5534" s="6"/>
      <c r="Z5534" s="6"/>
    </row>
    <row r="5535" spans="17:26" x14ac:dyDescent="0.25">
      <c r="Q5535" s="6"/>
      <c r="W5535" s="6"/>
      <c r="Z5535" s="6"/>
    </row>
    <row r="5536" spans="17:26" x14ac:dyDescent="0.25">
      <c r="Q5536" s="6"/>
      <c r="W5536" s="6"/>
      <c r="Z5536" s="6"/>
    </row>
    <row r="5537" spans="17:26" x14ac:dyDescent="0.25">
      <c r="Q5537" s="6"/>
      <c r="W5537" s="6"/>
      <c r="Z5537" s="6"/>
    </row>
    <row r="5538" spans="17:26" x14ac:dyDescent="0.25">
      <c r="Q5538" s="6"/>
      <c r="W5538" s="6"/>
      <c r="Z5538" s="6"/>
    </row>
    <row r="5539" spans="17:26" x14ac:dyDescent="0.25">
      <c r="Q5539" s="6"/>
      <c r="W5539" s="6"/>
      <c r="Z5539" s="6"/>
    </row>
    <row r="5540" spans="17:26" x14ac:dyDescent="0.25">
      <c r="Q5540" s="6"/>
      <c r="W5540" s="6"/>
      <c r="Z5540" s="6"/>
    </row>
    <row r="5541" spans="17:26" x14ac:dyDescent="0.25">
      <c r="Q5541" s="6"/>
      <c r="W5541" s="6"/>
      <c r="Z5541" s="6"/>
    </row>
    <row r="5542" spans="17:26" x14ac:dyDescent="0.25">
      <c r="Q5542" s="6"/>
      <c r="W5542" s="6"/>
      <c r="Z5542" s="6"/>
    </row>
    <row r="5543" spans="17:26" x14ac:dyDescent="0.25">
      <c r="Q5543" s="6"/>
      <c r="W5543" s="6"/>
      <c r="Z5543" s="6"/>
    </row>
    <row r="5544" spans="17:26" x14ac:dyDescent="0.25">
      <c r="Q5544" s="6"/>
      <c r="W5544" s="6"/>
      <c r="Z5544" s="6"/>
    </row>
    <row r="5545" spans="17:26" x14ac:dyDescent="0.25">
      <c r="Q5545" s="6"/>
      <c r="W5545" s="6"/>
      <c r="Z5545" s="6"/>
    </row>
    <row r="5546" spans="17:26" x14ac:dyDescent="0.25">
      <c r="Q5546" s="6"/>
      <c r="W5546" s="6"/>
      <c r="Z5546" s="6"/>
    </row>
    <row r="5547" spans="17:26" x14ac:dyDescent="0.25">
      <c r="Q5547" s="6"/>
      <c r="W5547" s="6"/>
      <c r="Z5547" s="6"/>
    </row>
    <row r="5548" spans="17:26" x14ac:dyDescent="0.25">
      <c r="Q5548" s="6"/>
      <c r="W5548" s="6"/>
      <c r="Z5548" s="6"/>
    </row>
    <row r="5549" spans="17:26" x14ac:dyDescent="0.25">
      <c r="Q5549" s="6"/>
      <c r="W5549" s="6"/>
      <c r="Z5549" s="6"/>
    </row>
    <row r="5550" spans="17:26" x14ac:dyDescent="0.25">
      <c r="Q5550" s="6"/>
      <c r="W5550" s="6"/>
      <c r="Z5550" s="6"/>
    </row>
    <row r="5551" spans="17:26" x14ac:dyDescent="0.25">
      <c r="Q5551" s="6"/>
      <c r="W5551" s="6"/>
      <c r="Z5551" s="6"/>
    </row>
    <row r="5552" spans="17:26" x14ac:dyDescent="0.25">
      <c r="Q5552" s="6"/>
      <c r="W5552" s="6"/>
      <c r="Z5552" s="6"/>
    </row>
    <row r="5553" spans="17:26" x14ac:dyDescent="0.25">
      <c r="Q5553" s="6"/>
      <c r="W5553" s="6"/>
      <c r="Z5553" s="6"/>
    </row>
    <row r="5554" spans="17:26" x14ac:dyDescent="0.25">
      <c r="Q5554" s="6"/>
      <c r="W5554" s="6"/>
      <c r="Z5554" s="6"/>
    </row>
    <row r="5555" spans="17:26" x14ac:dyDescent="0.25">
      <c r="Q5555" s="6"/>
      <c r="W5555" s="6"/>
      <c r="Z5555" s="6"/>
    </row>
    <row r="5556" spans="17:26" x14ac:dyDescent="0.25">
      <c r="Q5556" s="6"/>
      <c r="W5556" s="6"/>
      <c r="Z5556" s="6"/>
    </row>
    <row r="5557" spans="17:26" x14ac:dyDescent="0.25">
      <c r="Q5557" s="6"/>
      <c r="W5557" s="6"/>
      <c r="Z5557" s="6"/>
    </row>
    <row r="5558" spans="17:26" x14ac:dyDescent="0.25">
      <c r="Q5558" s="6"/>
      <c r="W5558" s="6"/>
      <c r="Z5558" s="6"/>
    </row>
    <row r="5559" spans="17:26" x14ac:dyDescent="0.25">
      <c r="Q5559" s="6"/>
      <c r="W5559" s="6"/>
      <c r="Z5559" s="6"/>
    </row>
    <row r="5560" spans="17:26" x14ac:dyDescent="0.25">
      <c r="Q5560" s="6"/>
      <c r="W5560" s="6"/>
      <c r="Z5560" s="6"/>
    </row>
    <row r="5561" spans="17:26" x14ac:dyDescent="0.25">
      <c r="Q5561" s="6"/>
      <c r="W5561" s="6"/>
      <c r="Z5561" s="6"/>
    </row>
    <row r="5562" spans="17:26" x14ac:dyDescent="0.25">
      <c r="Q5562" s="6"/>
      <c r="W5562" s="6"/>
      <c r="Z5562" s="6"/>
    </row>
    <row r="5563" spans="17:26" x14ac:dyDescent="0.25">
      <c r="Q5563" s="6"/>
      <c r="W5563" s="6"/>
      <c r="Z5563" s="6"/>
    </row>
    <row r="5564" spans="17:26" x14ac:dyDescent="0.25">
      <c r="Q5564" s="6"/>
      <c r="W5564" s="6"/>
      <c r="Z5564" s="6"/>
    </row>
    <row r="5565" spans="17:26" x14ac:dyDescent="0.25">
      <c r="Q5565" s="6"/>
      <c r="W5565" s="6"/>
      <c r="Z5565" s="6"/>
    </row>
    <row r="5566" spans="17:26" x14ac:dyDescent="0.25">
      <c r="Q5566" s="6"/>
      <c r="W5566" s="6"/>
      <c r="Z5566" s="6"/>
    </row>
    <row r="5567" spans="17:26" x14ac:dyDescent="0.25">
      <c r="Q5567" s="6"/>
      <c r="W5567" s="6"/>
      <c r="Z5567" s="6"/>
    </row>
    <row r="5568" spans="17:26" x14ac:dyDescent="0.25">
      <c r="Q5568" s="6"/>
      <c r="W5568" s="6"/>
      <c r="Z5568" s="6"/>
    </row>
    <row r="5569" spans="17:26" x14ac:dyDescent="0.25">
      <c r="Q5569" s="6"/>
      <c r="W5569" s="6"/>
      <c r="Z5569" s="6"/>
    </row>
    <row r="5570" spans="17:26" x14ac:dyDescent="0.25">
      <c r="Q5570" s="6"/>
      <c r="W5570" s="6"/>
      <c r="Z5570" s="6"/>
    </row>
    <row r="5571" spans="17:26" x14ac:dyDescent="0.25">
      <c r="Q5571" s="6"/>
      <c r="W5571" s="6"/>
      <c r="Z5571" s="6"/>
    </row>
    <row r="5572" spans="17:26" x14ac:dyDescent="0.25">
      <c r="Q5572" s="6"/>
      <c r="W5572" s="6"/>
      <c r="Z5572" s="6"/>
    </row>
    <row r="5573" spans="17:26" x14ac:dyDescent="0.25">
      <c r="Q5573" s="6"/>
      <c r="W5573" s="6"/>
      <c r="Z5573" s="6"/>
    </row>
    <row r="5574" spans="17:26" x14ac:dyDescent="0.25">
      <c r="Q5574" s="6"/>
      <c r="W5574" s="6"/>
      <c r="Z5574" s="6"/>
    </row>
    <row r="5575" spans="17:26" x14ac:dyDescent="0.25">
      <c r="Q5575" s="6"/>
      <c r="W5575" s="6"/>
      <c r="Z5575" s="6"/>
    </row>
    <row r="5576" spans="17:26" x14ac:dyDescent="0.25">
      <c r="Q5576" s="6"/>
      <c r="W5576" s="6"/>
      <c r="Z5576" s="6"/>
    </row>
    <row r="5577" spans="17:26" x14ac:dyDescent="0.25">
      <c r="Q5577" s="6"/>
      <c r="W5577" s="6"/>
      <c r="Z5577" s="6"/>
    </row>
    <row r="5578" spans="17:26" x14ac:dyDescent="0.25">
      <c r="Q5578" s="6"/>
      <c r="W5578" s="6"/>
      <c r="Z5578" s="6"/>
    </row>
    <row r="5579" spans="17:26" x14ac:dyDescent="0.25">
      <c r="Q5579" s="6"/>
      <c r="W5579" s="6"/>
      <c r="Z5579" s="6"/>
    </row>
    <row r="5580" spans="17:26" x14ac:dyDescent="0.25">
      <c r="Q5580" s="6"/>
      <c r="W5580" s="6"/>
      <c r="Z5580" s="6"/>
    </row>
    <row r="5581" spans="17:26" x14ac:dyDescent="0.25">
      <c r="Q5581" s="6"/>
      <c r="W5581" s="6"/>
      <c r="Z5581" s="6"/>
    </row>
    <row r="5582" spans="17:26" x14ac:dyDescent="0.25">
      <c r="Q5582" s="6"/>
      <c r="W5582" s="6"/>
      <c r="Z5582" s="6"/>
    </row>
    <row r="5583" spans="17:26" x14ac:dyDescent="0.25">
      <c r="Q5583" s="6"/>
      <c r="W5583" s="6"/>
      <c r="Z5583" s="6"/>
    </row>
    <row r="5584" spans="17:26" x14ac:dyDescent="0.25">
      <c r="Q5584" s="6"/>
      <c r="W5584" s="6"/>
      <c r="Z5584" s="6"/>
    </row>
    <row r="5585" spans="17:26" x14ac:dyDescent="0.25">
      <c r="Q5585" s="6"/>
      <c r="W5585" s="6"/>
      <c r="Z5585" s="6"/>
    </row>
    <row r="5586" spans="17:26" x14ac:dyDescent="0.25">
      <c r="Q5586" s="6"/>
      <c r="W5586" s="6"/>
      <c r="Z5586" s="6"/>
    </row>
    <row r="5587" spans="17:26" x14ac:dyDescent="0.25">
      <c r="Q5587" s="6"/>
      <c r="W5587" s="6"/>
      <c r="Z5587" s="6"/>
    </row>
    <row r="5588" spans="17:26" x14ac:dyDescent="0.25">
      <c r="Q5588" s="6"/>
      <c r="W5588" s="6"/>
      <c r="Z5588" s="6"/>
    </row>
    <row r="5589" spans="17:26" x14ac:dyDescent="0.25">
      <c r="Q5589" s="6"/>
      <c r="W5589" s="6"/>
      <c r="Z5589" s="6"/>
    </row>
    <row r="5590" spans="17:26" x14ac:dyDescent="0.25">
      <c r="Q5590" s="6"/>
      <c r="W5590" s="6"/>
      <c r="Z5590" s="6"/>
    </row>
    <row r="5591" spans="17:26" x14ac:dyDescent="0.25">
      <c r="Q5591" s="6"/>
      <c r="W5591" s="6"/>
      <c r="Z5591" s="6"/>
    </row>
    <row r="5592" spans="17:26" x14ac:dyDescent="0.25">
      <c r="Q5592" s="6"/>
      <c r="W5592" s="6"/>
      <c r="Z5592" s="6"/>
    </row>
    <row r="5593" spans="17:26" x14ac:dyDescent="0.25">
      <c r="Q5593" s="6"/>
      <c r="W5593" s="6"/>
      <c r="Z5593" s="6"/>
    </row>
    <row r="5594" spans="17:26" x14ac:dyDescent="0.25">
      <c r="Q5594" s="6"/>
      <c r="W5594" s="6"/>
      <c r="Z5594" s="6"/>
    </row>
    <row r="5595" spans="17:26" x14ac:dyDescent="0.25">
      <c r="Q5595" s="6"/>
      <c r="W5595" s="6"/>
      <c r="Z5595" s="6"/>
    </row>
    <row r="5596" spans="17:26" x14ac:dyDescent="0.25">
      <c r="Q5596" s="6"/>
      <c r="W5596" s="6"/>
      <c r="Z5596" s="6"/>
    </row>
    <row r="5597" spans="17:26" x14ac:dyDescent="0.25">
      <c r="Q5597" s="6"/>
      <c r="W5597" s="6"/>
      <c r="Z5597" s="6"/>
    </row>
    <row r="5598" spans="17:26" x14ac:dyDescent="0.25">
      <c r="Q5598" s="6"/>
      <c r="W5598" s="6"/>
      <c r="Z5598" s="6"/>
    </row>
    <row r="5599" spans="17:26" x14ac:dyDescent="0.25">
      <c r="Q5599" s="6"/>
      <c r="W5599" s="6"/>
      <c r="Z5599" s="6"/>
    </row>
    <row r="5600" spans="17:26" x14ac:dyDescent="0.25">
      <c r="Q5600" s="6"/>
      <c r="W5600" s="6"/>
      <c r="Z5600" s="6"/>
    </row>
    <row r="5601" spans="17:26" x14ac:dyDescent="0.25">
      <c r="Q5601" s="6"/>
      <c r="W5601" s="6"/>
      <c r="Z5601" s="6"/>
    </row>
    <row r="5602" spans="17:26" x14ac:dyDescent="0.25">
      <c r="Q5602" s="6"/>
      <c r="W5602" s="6"/>
      <c r="Z5602" s="6"/>
    </row>
    <row r="5603" spans="17:26" x14ac:dyDescent="0.25">
      <c r="Q5603" s="6"/>
      <c r="W5603" s="6"/>
      <c r="Z5603" s="6"/>
    </row>
    <row r="5604" spans="17:26" x14ac:dyDescent="0.25">
      <c r="Q5604" s="6"/>
      <c r="W5604" s="6"/>
      <c r="Z5604" s="6"/>
    </row>
    <row r="5605" spans="17:26" x14ac:dyDescent="0.25">
      <c r="Q5605" s="6"/>
      <c r="W5605" s="6"/>
      <c r="Z5605" s="6"/>
    </row>
    <row r="5606" spans="17:26" x14ac:dyDescent="0.25">
      <c r="Q5606" s="6"/>
      <c r="W5606" s="6"/>
      <c r="Z5606" s="6"/>
    </row>
    <row r="5607" spans="17:26" x14ac:dyDescent="0.25">
      <c r="Q5607" s="6"/>
      <c r="W5607" s="6"/>
      <c r="Z5607" s="6"/>
    </row>
    <row r="5608" spans="17:26" x14ac:dyDescent="0.25">
      <c r="Q5608" s="6"/>
      <c r="W5608" s="6"/>
      <c r="Z5608" s="6"/>
    </row>
    <row r="5609" spans="17:26" x14ac:dyDescent="0.25">
      <c r="Q5609" s="6"/>
      <c r="W5609" s="6"/>
      <c r="Z5609" s="6"/>
    </row>
    <row r="5610" spans="17:26" x14ac:dyDescent="0.25">
      <c r="Q5610" s="6"/>
      <c r="W5610" s="6"/>
      <c r="Z5610" s="6"/>
    </row>
    <row r="5611" spans="17:26" x14ac:dyDescent="0.25">
      <c r="Q5611" s="6"/>
      <c r="W5611" s="6"/>
      <c r="Z5611" s="6"/>
    </row>
    <row r="5612" spans="17:26" x14ac:dyDescent="0.25">
      <c r="Q5612" s="6"/>
      <c r="W5612" s="6"/>
      <c r="Z5612" s="6"/>
    </row>
    <row r="5613" spans="17:26" x14ac:dyDescent="0.25">
      <c r="Q5613" s="6"/>
      <c r="W5613" s="6"/>
      <c r="Z5613" s="6"/>
    </row>
    <row r="5614" spans="17:26" x14ac:dyDescent="0.25">
      <c r="Q5614" s="6"/>
      <c r="W5614" s="6"/>
      <c r="Z5614" s="6"/>
    </row>
    <row r="5615" spans="17:26" x14ac:dyDescent="0.25">
      <c r="Q5615" s="6"/>
      <c r="W5615" s="6"/>
      <c r="Z5615" s="6"/>
    </row>
    <row r="5616" spans="17:26" x14ac:dyDescent="0.25">
      <c r="Q5616" s="6"/>
      <c r="W5616" s="6"/>
      <c r="Z5616" s="6"/>
    </row>
    <row r="5617" spans="17:26" x14ac:dyDescent="0.25">
      <c r="Q5617" s="6"/>
      <c r="W5617" s="6"/>
      <c r="Z5617" s="6"/>
    </row>
    <row r="5618" spans="17:26" x14ac:dyDescent="0.25">
      <c r="Q5618" s="6"/>
      <c r="W5618" s="6"/>
      <c r="Z5618" s="6"/>
    </row>
    <row r="5619" spans="17:26" x14ac:dyDescent="0.25">
      <c r="Q5619" s="6"/>
      <c r="W5619" s="6"/>
      <c r="Z5619" s="6"/>
    </row>
    <row r="5620" spans="17:26" x14ac:dyDescent="0.25">
      <c r="Q5620" s="6"/>
      <c r="W5620" s="6"/>
      <c r="Z5620" s="6"/>
    </row>
    <row r="5621" spans="17:26" x14ac:dyDescent="0.25">
      <c r="Q5621" s="6"/>
      <c r="W5621" s="6"/>
      <c r="Z5621" s="6"/>
    </row>
    <row r="5622" spans="17:26" x14ac:dyDescent="0.25">
      <c r="Q5622" s="6"/>
      <c r="W5622" s="6"/>
      <c r="Z5622" s="6"/>
    </row>
    <row r="5623" spans="17:26" x14ac:dyDescent="0.25">
      <c r="Q5623" s="6"/>
      <c r="W5623" s="6"/>
      <c r="Z5623" s="6"/>
    </row>
    <row r="5624" spans="17:26" x14ac:dyDescent="0.25">
      <c r="Q5624" s="6"/>
      <c r="W5624" s="6"/>
      <c r="Z5624" s="6"/>
    </row>
    <row r="5625" spans="17:26" x14ac:dyDescent="0.25">
      <c r="Q5625" s="6"/>
      <c r="W5625" s="6"/>
      <c r="Z5625" s="6"/>
    </row>
    <row r="5626" spans="17:26" x14ac:dyDescent="0.25">
      <c r="Q5626" s="6"/>
      <c r="W5626" s="6"/>
      <c r="Z5626" s="6"/>
    </row>
    <row r="5627" spans="17:26" x14ac:dyDescent="0.25">
      <c r="Q5627" s="6"/>
      <c r="W5627" s="6"/>
      <c r="Z5627" s="6"/>
    </row>
    <row r="5628" spans="17:26" x14ac:dyDescent="0.25">
      <c r="Q5628" s="6"/>
      <c r="W5628" s="6"/>
      <c r="Z5628" s="6"/>
    </row>
    <row r="5629" spans="17:26" x14ac:dyDescent="0.25">
      <c r="Q5629" s="6"/>
      <c r="W5629" s="6"/>
      <c r="Z5629" s="6"/>
    </row>
    <row r="5630" spans="17:26" x14ac:dyDescent="0.25">
      <c r="Q5630" s="6"/>
      <c r="W5630" s="6"/>
      <c r="Z5630" s="6"/>
    </row>
    <row r="5631" spans="17:26" x14ac:dyDescent="0.25">
      <c r="Q5631" s="6"/>
      <c r="W5631" s="6"/>
      <c r="Z5631" s="6"/>
    </row>
    <row r="5632" spans="17:26" x14ac:dyDescent="0.25">
      <c r="Q5632" s="6"/>
      <c r="W5632" s="6"/>
      <c r="Z5632" s="6"/>
    </row>
    <row r="5633" spans="17:26" x14ac:dyDescent="0.25">
      <c r="Q5633" s="6"/>
      <c r="W5633" s="6"/>
      <c r="Z5633" s="6"/>
    </row>
    <row r="5634" spans="17:26" x14ac:dyDescent="0.25">
      <c r="Q5634" s="6"/>
      <c r="W5634" s="6"/>
      <c r="Z5634" s="6"/>
    </row>
    <row r="5635" spans="17:26" x14ac:dyDescent="0.25">
      <c r="Q5635" s="6"/>
      <c r="W5635" s="6"/>
      <c r="Z5635" s="6"/>
    </row>
    <row r="5636" spans="17:26" x14ac:dyDescent="0.25">
      <c r="Q5636" s="6"/>
      <c r="W5636" s="6"/>
      <c r="Z5636" s="6"/>
    </row>
    <row r="5637" spans="17:26" x14ac:dyDescent="0.25">
      <c r="Q5637" s="6"/>
      <c r="W5637" s="6"/>
      <c r="Z5637" s="6"/>
    </row>
    <row r="5638" spans="17:26" x14ac:dyDescent="0.25">
      <c r="Q5638" s="6"/>
      <c r="W5638" s="6"/>
      <c r="Z5638" s="6"/>
    </row>
    <row r="5639" spans="17:26" x14ac:dyDescent="0.25">
      <c r="Q5639" s="6"/>
      <c r="W5639" s="6"/>
      <c r="Z5639" s="6"/>
    </row>
    <row r="5640" spans="17:26" x14ac:dyDescent="0.25">
      <c r="Q5640" s="6"/>
      <c r="W5640" s="6"/>
      <c r="Z5640" s="6"/>
    </row>
    <row r="5641" spans="17:26" x14ac:dyDescent="0.25">
      <c r="Q5641" s="6"/>
      <c r="W5641" s="6"/>
      <c r="Z5641" s="6"/>
    </row>
    <row r="5642" spans="17:26" x14ac:dyDescent="0.25">
      <c r="Q5642" s="6"/>
      <c r="W5642" s="6"/>
      <c r="Z5642" s="6"/>
    </row>
    <row r="5643" spans="17:26" x14ac:dyDescent="0.25">
      <c r="Q5643" s="6"/>
      <c r="W5643" s="6"/>
      <c r="Z5643" s="6"/>
    </row>
    <row r="5644" spans="17:26" x14ac:dyDescent="0.25">
      <c r="Q5644" s="6"/>
      <c r="W5644" s="6"/>
      <c r="Z5644" s="6"/>
    </row>
    <row r="5645" spans="17:26" x14ac:dyDescent="0.25">
      <c r="Q5645" s="6"/>
      <c r="W5645" s="6"/>
      <c r="Z5645" s="6"/>
    </row>
    <row r="5646" spans="17:26" x14ac:dyDescent="0.25">
      <c r="Q5646" s="6"/>
      <c r="W5646" s="6"/>
      <c r="Z5646" s="6"/>
    </row>
    <row r="5647" spans="17:26" x14ac:dyDescent="0.25">
      <c r="Q5647" s="6"/>
      <c r="W5647" s="6"/>
      <c r="Z5647" s="6"/>
    </row>
    <row r="5648" spans="17:26" x14ac:dyDescent="0.25">
      <c r="Q5648" s="6"/>
      <c r="W5648" s="6"/>
      <c r="Z5648" s="6"/>
    </row>
    <row r="5649" spans="17:26" x14ac:dyDescent="0.25">
      <c r="Q5649" s="6"/>
      <c r="W5649" s="6"/>
      <c r="Z5649" s="6"/>
    </row>
    <row r="5650" spans="17:26" x14ac:dyDescent="0.25">
      <c r="Q5650" s="6"/>
      <c r="W5650" s="6"/>
      <c r="Z5650" s="6"/>
    </row>
    <row r="5651" spans="17:26" x14ac:dyDescent="0.25">
      <c r="Q5651" s="6"/>
      <c r="W5651" s="6"/>
      <c r="Z5651" s="6"/>
    </row>
    <row r="5652" spans="17:26" x14ac:dyDescent="0.25">
      <c r="Q5652" s="6"/>
      <c r="W5652" s="6"/>
      <c r="Z5652" s="6"/>
    </row>
    <row r="5653" spans="17:26" x14ac:dyDescent="0.25">
      <c r="Q5653" s="6"/>
      <c r="W5653" s="6"/>
      <c r="Z5653" s="6"/>
    </row>
    <row r="5654" spans="17:26" x14ac:dyDescent="0.25">
      <c r="Q5654" s="6"/>
      <c r="W5654" s="6"/>
      <c r="Z5654" s="6"/>
    </row>
    <row r="5655" spans="17:26" x14ac:dyDescent="0.25">
      <c r="Q5655" s="6"/>
      <c r="W5655" s="6"/>
      <c r="Z5655" s="6"/>
    </row>
    <row r="5656" spans="17:26" x14ac:dyDescent="0.25">
      <c r="Q5656" s="6"/>
      <c r="W5656" s="6"/>
      <c r="Z5656" s="6"/>
    </row>
    <row r="5657" spans="17:26" x14ac:dyDescent="0.25">
      <c r="Q5657" s="6"/>
      <c r="W5657" s="6"/>
      <c r="Z5657" s="6"/>
    </row>
    <row r="5658" spans="17:26" x14ac:dyDescent="0.25">
      <c r="Q5658" s="6"/>
      <c r="W5658" s="6"/>
      <c r="Z5658" s="6"/>
    </row>
    <row r="5659" spans="17:26" x14ac:dyDescent="0.25">
      <c r="Q5659" s="6"/>
      <c r="W5659" s="6"/>
      <c r="Z5659" s="6"/>
    </row>
    <row r="5660" spans="17:26" x14ac:dyDescent="0.25">
      <c r="Q5660" s="6"/>
      <c r="W5660" s="6"/>
      <c r="Z5660" s="6"/>
    </row>
    <row r="5661" spans="17:26" x14ac:dyDescent="0.25">
      <c r="Q5661" s="6"/>
      <c r="W5661" s="6"/>
      <c r="Z5661" s="6"/>
    </row>
    <row r="5662" spans="17:26" x14ac:dyDescent="0.25">
      <c r="Q5662" s="6"/>
      <c r="W5662" s="6"/>
      <c r="Z5662" s="6"/>
    </row>
    <row r="5663" spans="17:26" x14ac:dyDescent="0.25">
      <c r="Q5663" s="6"/>
      <c r="W5663" s="6"/>
      <c r="Z5663" s="6"/>
    </row>
    <row r="5664" spans="17:26" x14ac:dyDescent="0.25">
      <c r="Q5664" s="6"/>
      <c r="W5664" s="6"/>
      <c r="Z5664" s="6"/>
    </row>
    <row r="5665" spans="17:26" x14ac:dyDescent="0.25">
      <c r="Q5665" s="6"/>
      <c r="W5665" s="6"/>
      <c r="Z5665" s="6"/>
    </row>
    <row r="5666" spans="17:26" x14ac:dyDescent="0.25">
      <c r="Q5666" s="6"/>
      <c r="W5666" s="6"/>
      <c r="Z5666" s="6"/>
    </row>
    <row r="5667" spans="17:26" x14ac:dyDescent="0.25">
      <c r="Q5667" s="6"/>
      <c r="W5667" s="6"/>
      <c r="Z5667" s="6"/>
    </row>
    <row r="5668" spans="17:26" x14ac:dyDescent="0.25">
      <c r="Q5668" s="6"/>
      <c r="W5668" s="6"/>
      <c r="Z5668" s="6"/>
    </row>
    <row r="5669" spans="17:26" x14ac:dyDescent="0.25">
      <c r="Q5669" s="6"/>
      <c r="W5669" s="6"/>
      <c r="Z5669" s="6"/>
    </row>
    <row r="5670" spans="17:26" x14ac:dyDescent="0.25">
      <c r="Q5670" s="6"/>
      <c r="W5670" s="6"/>
      <c r="Z5670" s="6"/>
    </row>
    <row r="5671" spans="17:26" x14ac:dyDescent="0.25">
      <c r="Q5671" s="6"/>
      <c r="W5671" s="6"/>
      <c r="Z5671" s="6"/>
    </row>
    <row r="5672" spans="17:26" x14ac:dyDescent="0.25">
      <c r="Q5672" s="6"/>
      <c r="W5672" s="6"/>
      <c r="Z5672" s="6"/>
    </row>
    <row r="5673" spans="17:26" x14ac:dyDescent="0.25">
      <c r="Q5673" s="6"/>
      <c r="W5673" s="6"/>
      <c r="Z5673" s="6"/>
    </row>
    <row r="5674" spans="17:26" x14ac:dyDescent="0.25">
      <c r="Q5674" s="6"/>
      <c r="W5674" s="6"/>
      <c r="Z5674" s="6"/>
    </row>
    <row r="5675" spans="17:26" x14ac:dyDescent="0.25">
      <c r="Q5675" s="6"/>
      <c r="W5675" s="6"/>
      <c r="Z5675" s="6"/>
    </row>
    <row r="5676" spans="17:26" x14ac:dyDescent="0.25">
      <c r="Q5676" s="6"/>
      <c r="W5676" s="6"/>
      <c r="Z5676" s="6"/>
    </row>
    <row r="5677" spans="17:26" x14ac:dyDescent="0.25">
      <c r="Q5677" s="6"/>
      <c r="W5677" s="6"/>
      <c r="Z5677" s="6"/>
    </row>
    <row r="5678" spans="17:26" x14ac:dyDescent="0.25">
      <c r="Q5678" s="6"/>
      <c r="W5678" s="6"/>
      <c r="Z5678" s="6"/>
    </row>
    <row r="5679" spans="17:26" x14ac:dyDescent="0.25">
      <c r="Q5679" s="6"/>
      <c r="W5679" s="6"/>
      <c r="Z5679" s="6"/>
    </row>
    <row r="5680" spans="17:26" x14ac:dyDescent="0.25">
      <c r="Q5680" s="6"/>
      <c r="W5680" s="6"/>
      <c r="Z5680" s="6"/>
    </row>
    <row r="5681" spans="17:26" x14ac:dyDescent="0.25">
      <c r="Q5681" s="6"/>
      <c r="W5681" s="6"/>
      <c r="Z5681" s="6"/>
    </row>
    <row r="5682" spans="17:26" x14ac:dyDescent="0.25">
      <c r="Q5682" s="6"/>
      <c r="W5682" s="6"/>
      <c r="Z5682" s="6"/>
    </row>
    <row r="5683" spans="17:26" x14ac:dyDescent="0.25">
      <c r="Q5683" s="6"/>
      <c r="W5683" s="6"/>
      <c r="Z5683" s="6"/>
    </row>
    <row r="5684" spans="17:26" x14ac:dyDescent="0.25">
      <c r="Q5684" s="6"/>
      <c r="W5684" s="6"/>
      <c r="Z5684" s="6"/>
    </row>
    <row r="5685" spans="17:26" x14ac:dyDescent="0.25">
      <c r="Q5685" s="6"/>
      <c r="W5685" s="6"/>
      <c r="Z5685" s="6"/>
    </row>
    <row r="5686" spans="17:26" x14ac:dyDescent="0.25">
      <c r="Q5686" s="6"/>
      <c r="W5686" s="6"/>
      <c r="Z5686" s="6"/>
    </row>
    <row r="5687" spans="17:26" x14ac:dyDescent="0.25">
      <c r="Q5687" s="6"/>
      <c r="W5687" s="6"/>
      <c r="Z5687" s="6"/>
    </row>
    <row r="5688" spans="17:26" x14ac:dyDescent="0.25">
      <c r="Q5688" s="6"/>
      <c r="W5688" s="6"/>
      <c r="Z5688" s="6"/>
    </row>
    <row r="5689" spans="17:26" x14ac:dyDescent="0.25">
      <c r="Q5689" s="6"/>
      <c r="W5689" s="6"/>
      <c r="Z5689" s="6"/>
    </row>
    <row r="5690" spans="17:26" x14ac:dyDescent="0.25">
      <c r="Q5690" s="6"/>
      <c r="W5690" s="6"/>
      <c r="Z5690" s="6"/>
    </row>
    <row r="5691" spans="17:26" x14ac:dyDescent="0.25">
      <c r="Q5691" s="6"/>
      <c r="W5691" s="6"/>
      <c r="Z5691" s="6"/>
    </row>
    <row r="5692" spans="17:26" x14ac:dyDescent="0.25">
      <c r="Q5692" s="6"/>
      <c r="W5692" s="6"/>
      <c r="Z5692" s="6"/>
    </row>
    <row r="5693" spans="17:26" x14ac:dyDescent="0.25">
      <c r="Q5693" s="6"/>
      <c r="W5693" s="6"/>
      <c r="Z5693" s="6"/>
    </row>
    <row r="5694" spans="17:26" x14ac:dyDescent="0.25">
      <c r="Q5694" s="6"/>
      <c r="W5694" s="6"/>
      <c r="Z5694" s="6"/>
    </row>
    <row r="5695" spans="17:26" x14ac:dyDescent="0.25">
      <c r="Q5695" s="6"/>
      <c r="W5695" s="6"/>
      <c r="Z5695" s="6"/>
    </row>
    <row r="5696" spans="17:26" x14ac:dyDescent="0.25">
      <c r="Q5696" s="6"/>
      <c r="W5696" s="6"/>
      <c r="Z5696" s="6"/>
    </row>
    <row r="5697" spans="17:26" x14ac:dyDescent="0.25">
      <c r="Q5697" s="6"/>
      <c r="W5697" s="6"/>
      <c r="Z5697" s="6"/>
    </row>
    <row r="5698" spans="17:26" x14ac:dyDescent="0.25">
      <c r="Q5698" s="6"/>
      <c r="W5698" s="6"/>
      <c r="Z5698" s="6"/>
    </row>
    <row r="5699" spans="17:26" x14ac:dyDescent="0.25">
      <c r="Q5699" s="6"/>
      <c r="W5699" s="6"/>
      <c r="Z5699" s="6"/>
    </row>
    <row r="5700" spans="17:26" x14ac:dyDescent="0.25">
      <c r="Q5700" s="6"/>
      <c r="W5700" s="6"/>
      <c r="Z5700" s="6"/>
    </row>
    <row r="5701" spans="17:26" x14ac:dyDescent="0.25">
      <c r="Q5701" s="6"/>
      <c r="W5701" s="6"/>
      <c r="Z5701" s="6"/>
    </row>
    <row r="5702" spans="17:26" x14ac:dyDescent="0.25">
      <c r="Q5702" s="6"/>
      <c r="W5702" s="6"/>
      <c r="Z5702" s="6"/>
    </row>
    <row r="5703" spans="17:26" x14ac:dyDescent="0.25">
      <c r="Q5703" s="6"/>
      <c r="W5703" s="6"/>
      <c r="Z5703" s="6"/>
    </row>
    <row r="5704" spans="17:26" x14ac:dyDescent="0.25">
      <c r="Q5704" s="6"/>
      <c r="W5704" s="6"/>
      <c r="Z5704" s="6"/>
    </row>
    <row r="5705" spans="17:26" x14ac:dyDescent="0.25">
      <c r="Q5705" s="6"/>
      <c r="W5705" s="6"/>
      <c r="Z5705" s="6"/>
    </row>
    <row r="5706" spans="17:26" x14ac:dyDescent="0.25">
      <c r="Q5706" s="6"/>
      <c r="W5706" s="6"/>
      <c r="Z5706" s="6"/>
    </row>
    <row r="5707" spans="17:26" x14ac:dyDescent="0.25">
      <c r="Q5707" s="6"/>
      <c r="W5707" s="6"/>
      <c r="Z5707" s="6"/>
    </row>
    <row r="5708" spans="17:26" x14ac:dyDescent="0.25">
      <c r="Q5708" s="6"/>
      <c r="W5708" s="6"/>
      <c r="Z5708" s="6"/>
    </row>
    <row r="5709" spans="17:26" x14ac:dyDescent="0.25">
      <c r="Q5709" s="6"/>
      <c r="W5709" s="6"/>
      <c r="Z5709" s="6"/>
    </row>
    <row r="5710" spans="17:26" x14ac:dyDescent="0.25">
      <c r="Q5710" s="6"/>
      <c r="W5710" s="6"/>
      <c r="Z5710" s="6"/>
    </row>
    <row r="5711" spans="17:26" x14ac:dyDescent="0.25">
      <c r="Q5711" s="6"/>
      <c r="W5711" s="6"/>
      <c r="Z5711" s="6"/>
    </row>
    <row r="5712" spans="17:26" x14ac:dyDescent="0.25">
      <c r="Q5712" s="6"/>
      <c r="W5712" s="6"/>
      <c r="Z5712" s="6"/>
    </row>
    <row r="5713" spans="17:26" x14ac:dyDescent="0.25">
      <c r="Q5713" s="6"/>
      <c r="W5713" s="6"/>
      <c r="Z5713" s="6"/>
    </row>
    <row r="5714" spans="17:26" x14ac:dyDescent="0.25">
      <c r="Q5714" s="6"/>
      <c r="W5714" s="6"/>
      <c r="Z5714" s="6"/>
    </row>
    <row r="5715" spans="17:26" x14ac:dyDescent="0.25">
      <c r="Q5715" s="6"/>
      <c r="W5715" s="6"/>
      <c r="Z5715" s="6"/>
    </row>
    <row r="5716" spans="17:26" x14ac:dyDescent="0.25">
      <c r="Q5716" s="6"/>
      <c r="W5716" s="6"/>
      <c r="Z5716" s="6"/>
    </row>
    <row r="5717" spans="17:26" x14ac:dyDescent="0.25">
      <c r="Q5717" s="6"/>
      <c r="W5717" s="6"/>
      <c r="Z5717" s="6"/>
    </row>
    <row r="5718" spans="17:26" x14ac:dyDescent="0.25">
      <c r="Q5718" s="6"/>
      <c r="W5718" s="6"/>
      <c r="Z5718" s="6"/>
    </row>
    <row r="5719" spans="17:26" x14ac:dyDescent="0.25">
      <c r="Q5719" s="6"/>
      <c r="W5719" s="6"/>
      <c r="Z5719" s="6"/>
    </row>
    <row r="5720" spans="17:26" x14ac:dyDescent="0.25">
      <c r="Q5720" s="6"/>
      <c r="W5720" s="6"/>
      <c r="Z5720" s="6"/>
    </row>
    <row r="5721" spans="17:26" x14ac:dyDescent="0.25">
      <c r="Q5721" s="6"/>
      <c r="W5721" s="6"/>
      <c r="Z5721" s="6"/>
    </row>
    <row r="5722" spans="17:26" x14ac:dyDescent="0.25">
      <c r="Q5722" s="6"/>
      <c r="W5722" s="6"/>
      <c r="Z5722" s="6"/>
    </row>
    <row r="5723" spans="17:26" x14ac:dyDescent="0.25">
      <c r="Q5723" s="6"/>
      <c r="W5723" s="6"/>
      <c r="Z5723" s="6"/>
    </row>
    <row r="5724" spans="17:26" x14ac:dyDescent="0.25">
      <c r="Q5724" s="6"/>
      <c r="W5724" s="6"/>
      <c r="Z5724" s="6"/>
    </row>
    <row r="5725" spans="17:26" x14ac:dyDescent="0.25">
      <c r="Q5725" s="6"/>
      <c r="W5725" s="6"/>
      <c r="Z5725" s="6"/>
    </row>
    <row r="5726" spans="17:26" x14ac:dyDescent="0.25">
      <c r="Q5726" s="6"/>
      <c r="W5726" s="6"/>
      <c r="Z5726" s="6"/>
    </row>
    <row r="5727" spans="17:26" x14ac:dyDescent="0.25">
      <c r="Q5727" s="6"/>
      <c r="W5727" s="6"/>
      <c r="Z5727" s="6"/>
    </row>
    <row r="5728" spans="17:26" x14ac:dyDescent="0.25">
      <c r="Q5728" s="6"/>
      <c r="W5728" s="6"/>
      <c r="Z5728" s="6"/>
    </row>
    <row r="5729" spans="17:26" x14ac:dyDescent="0.25">
      <c r="Q5729" s="6"/>
      <c r="W5729" s="6"/>
      <c r="Z5729" s="6"/>
    </row>
    <row r="5730" spans="17:26" x14ac:dyDescent="0.25">
      <c r="Q5730" s="6"/>
      <c r="W5730" s="6"/>
      <c r="Z5730" s="6"/>
    </row>
    <row r="5731" spans="17:26" x14ac:dyDescent="0.25">
      <c r="Q5731" s="6"/>
      <c r="W5731" s="6"/>
      <c r="Z5731" s="6"/>
    </row>
    <row r="5732" spans="17:26" x14ac:dyDescent="0.25">
      <c r="Q5732" s="6"/>
      <c r="W5732" s="6"/>
      <c r="Z5732" s="6"/>
    </row>
    <row r="5733" spans="17:26" x14ac:dyDescent="0.25">
      <c r="Q5733" s="6"/>
      <c r="W5733" s="6"/>
      <c r="Z5733" s="6"/>
    </row>
    <row r="5734" spans="17:26" x14ac:dyDescent="0.25">
      <c r="Q5734" s="6"/>
      <c r="W5734" s="6"/>
      <c r="Z5734" s="6"/>
    </row>
    <row r="5735" spans="17:26" x14ac:dyDescent="0.25">
      <c r="Q5735" s="6"/>
      <c r="W5735" s="6"/>
      <c r="Z5735" s="6"/>
    </row>
    <row r="5736" spans="17:26" x14ac:dyDescent="0.25">
      <c r="Q5736" s="6"/>
      <c r="W5736" s="6"/>
      <c r="Z5736" s="6"/>
    </row>
    <row r="5737" spans="17:26" x14ac:dyDescent="0.25">
      <c r="Q5737" s="6"/>
      <c r="W5737" s="6"/>
      <c r="Z5737" s="6"/>
    </row>
    <row r="5738" spans="17:26" x14ac:dyDescent="0.25">
      <c r="Q5738" s="6"/>
      <c r="W5738" s="6"/>
      <c r="Z5738" s="6"/>
    </row>
    <row r="5739" spans="17:26" x14ac:dyDescent="0.25">
      <c r="Q5739" s="6"/>
      <c r="W5739" s="6"/>
      <c r="Z5739" s="6"/>
    </row>
    <row r="5740" spans="17:26" x14ac:dyDescent="0.25">
      <c r="Q5740" s="6"/>
      <c r="W5740" s="6"/>
      <c r="Z5740" s="6"/>
    </row>
    <row r="5741" spans="17:26" x14ac:dyDescent="0.25">
      <c r="Q5741" s="6"/>
      <c r="W5741" s="6"/>
      <c r="Z5741" s="6"/>
    </row>
    <row r="5742" spans="17:26" x14ac:dyDescent="0.25">
      <c r="Q5742" s="6"/>
      <c r="W5742" s="6"/>
      <c r="Z5742" s="6"/>
    </row>
    <row r="5743" spans="17:26" x14ac:dyDescent="0.25">
      <c r="Q5743" s="6"/>
      <c r="W5743" s="6"/>
      <c r="Z5743" s="6"/>
    </row>
    <row r="5744" spans="17:26" x14ac:dyDescent="0.25">
      <c r="Q5744" s="6"/>
      <c r="W5744" s="6"/>
      <c r="Z5744" s="6"/>
    </row>
    <row r="5745" spans="17:26" x14ac:dyDescent="0.25">
      <c r="Q5745" s="6"/>
      <c r="W5745" s="6"/>
      <c r="Z5745" s="6"/>
    </row>
    <row r="5746" spans="17:26" x14ac:dyDescent="0.25">
      <c r="Q5746" s="6"/>
      <c r="W5746" s="6"/>
      <c r="Z5746" s="6"/>
    </row>
    <row r="5747" spans="17:26" x14ac:dyDescent="0.25">
      <c r="Q5747" s="6"/>
      <c r="W5747" s="6"/>
      <c r="Z5747" s="6"/>
    </row>
    <row r="5748" spans="17:26" x14ac:dyDescent="0.25">
      <c r="Q5748" s="6"/>
      <c r="W5748" s="6"/>
      <c r="Z5748" s="6"/>
    </row>
    <row r="5749" spans="17:26" x14ac:dyDescent="0.25">
      <c r="Q5749" s="6"/>
      <c r="W5749" s="6"/>
      <c r="Z5749" s="6"/>
    </row>
    <row r="5750" spans="17:26" x14ac:dyDescent="0.25">
      <c r="Q5750" s="6"/>
      <c r="W5750" s="6"/>
      <c r="Z5750" s="6"/>
    </row>
    <row r="5751" spans="17:26" x14ac:dyDescent="0.25">
      <c r="Q5751" s="6"/>
      <c r="W5751" s="6"/>
      <c r="Z5751" s="6"/>
    </row>
    <row r="5752" spans="17:26" x14ac:dyDescent="0.25">
      <c r="Q5752" s="6"/>
      <c r="W5752" s="6"/>
      <c r="Z5752" s="6"/>
    </row>
    <row r="5753" spans="17:26" x14ac:dyDescent="0.25">
      <c r="Q5753" s="6"/>
      <c r="W5753" s="6"/>
      <c r="Z5753" s="6"/>
    </row>
    <row r="5754" spans="17:26" x14ac:dyDescent="0.25">
      <c r="Q5754" s="6"/>
      <c r="W5754" s="6"/>
      <c r="Z5754" s="6"/>
    </row>
    <row r="5755" spans="17:26" x14ac:dyDescent="0.25">
      <c r="Q5755" s="6"/>
      <c r="W5755" s="6"/>
      <c r="Z5755" s="6"/>
    </row>
    <row r="5756" spans="17:26" x14ac:dyDescent="0.25">
      <c r="Q5756" s="6"/>
      <c r="W5756" s="6"/>
      <c r="Z5756" s="6"/>
    </row>
    <row r="5757" spans="17:26" x14ac:dyDescent="0.25">
      <c r="Q5757" s="6"/>
      <c r="W5757" s="6"/>
      <c r="Z5757" s="6"/>
    </row>
    <row r="5758" spans="17:26" x14ac:dyDescent="0.25">
      <c r="Q5758" s="6"/>
      <c r="W5758" s="6"/>
      <c r="Z5758" s="6"/>
    </row>
    <row r="5759" spans="17:26" x14ac:dyDescent="0.25">
      <c r="Q5759" s="6"/>
      <c r="W5759" s="6"/>
      <c r="Z5759" s="6"/>
    </row>
    <row r="5760" spans="17:26" x14ac:dyDescent="0.25">
      <c r="Q5760" s="6"/>
      <c r="W5760" s="6"/>
      <c r="Z5760" s="6"/>
    </row>
    <row r="5761" spans="17:26" x14ac:dyDescent="0.25">
      <c r="Q5761" s="6"/>
      <c r="W5761" s="6"/>
      <c r="Z5761" s="6"/>
    </row>
    <row r="5762" spans="17:26" x14ac:dyDescent="0.25">
      <c r="Q5762" s="6"/>
      <c r="W5762" s="6"/>
      <c r="Z5762" s="6"/>
    </row>
    <row r="5763" spans="17:26" x14ac:dyDescent="0.25">
      <c r="Q5763" s="6"/>
      <c r="W5763" s="6"/>
      <c r="Z5763" s="6"/>
    </row>
    <row r="5764" spans="17:26" x14ac:dyDescent="0.25">
      <c r="Q5764" s="6"/>
      <c r="W5764" s="6"/>
      <c r="Z5764" s="6"/>
    </row>
    <row r="5765" spans="17:26" x14ac:dyDescent="0.25">
      <c r="Q5765" s="6"/>
      <c r="W5765" s="6"/>
      <c r="Z5765" s="6"/>
    </row>
    <row r="5766" spans="17:26" x14ac:dyDescent="0.25">
      <c r="Q5766" s="6"/>
      <c r="W5766" s="6"/>
      <c r="Z5766" s="6"/>
    </row>
    <row r="5767" spans="17:26" x14ac:dyDescent="0.25">
      <c r="Q5767" s="6"/>
      <c r="W5767" s="6"/>
      <c r="Z5767" s="6"/>
    </row>
    <row r="5768" spans="17:26" x14ac:dyDescent="0.25">
      <c r="Q5768" s="6"/>
      <c r="W5768" s="6"/>
      <c r="Z5768" s="6"/>
    </row>
    <row r="5769" spans="17:26" x14ac:dyDescent="0.25">
      <c r="Q5769" s="6"/>
      <c r="W5769" s="6"/>
      <c r="Z5769" s="6"/>
    </row>
    <row r="5770" spans="17:26" x14ac:dyDescent="0.25">
      <c r="Q5770" s="6"/>
      <c r="W5770" s="6"/>
      <c r="Z5770" s="6"/>
    </row>
    <row r="5771" spans="17:26" x14ac:dyDescent="0.25">
      <c r="Q5771" s="6"/>
      <c r="W5771" s="6"/>
      <c r="Z5771" s="6"/>
    </row>
    <row r="5772" spans="17:26" x14ac:dyDescent="0.25">
      <c r="Q5772" s="6"/>
      <c r="W5772" s="6"/>
      <c r="Z5772" s="6"/>
    </row>
    <row r="5773" spans="17:26" x14ac:dyDescent="0.25">
      <c r="Q5773" s="6"/>
      <c r="W5773" s="6"/>
      <c r="Z5773" s="6"/>
    </row>
    <row r="5774" spans="17:26" x14ac:dyDescent="0.25">
      <c r="Q5774" s="6"/>
      <c r="W5774" s="6"/>
      <c r="Z5774" s="6"/>
    </row>
    <row r="5775" spans="17:26" x14ac:dyDescent="0.25">
      <c r="Q5775" s="6"/>
      <c r="W5775" s="6"/>
      <c r="Z5775" s="6"/>
    </row>
    <row r="5776" spans="17:26" x14ac:dyDescent="0.25">
      <c r="Q5776" s="6"/>
      <c r="W5776" s="6"/>
      <c r="Z5776" s="6"/>
    </row>
    <row r="5777" spans="17:26" x14ac:dyDescent="0.25">
      <c r="Q5777" s="6"/>
      <c r="W5777" s="6"/>
      <c r="Z5777" s="6"/>
    </row>
    <row r="5778" spans="17:26" x14ac:dyDescent="0.25">
      <c r="Q5778" s="6"/>
      <c r="W5778" s="6"/>
      <c r="Z5778" s="6"/>
    </row>
    <row r="5779" spans="17:26" x14ac:dyDescent="0.25">
      <c r="Q5779" s="6"/>
      <c r="W5779" s="6"/>
      <c r="Z5779" s="6"/>
    </row>
    <row r="5780" spans="17:26" x14ac:dyDescent="0.25">
      <c r="Q5780" s="6"/>
      <c r="W5780" s="6"/>
      <c r="Z5780" s="6"/>
    </row>
    <row r="5781" spans="17:26" x14ac:dyDescent="0.25">
      <c r="Q5781" s="6"/>
      <c r="W5781" s="6"/>
      <c r="Z5781" s="6"/>
    </row>
    <row r="5782" spans="17:26" x14ac:dyDescent="0.25">
      <c r="Q5782" s="6"/>
      <c r="W5782" s="6"/>
      <c r="Z5782" s="6"/>
    </row>
    <row r="5783" spans="17:26" x14ac:dyDescent="0.25">
      <c r="Q5783" s="6"/>
      <c r="W5783" s="6"/>
      <c r="Z5783" s="6"/>
    </row>
    <row r="5784" spans="17:26" x14ac:dyDescent="0.25">
      <c r="Q5784" s="6"/>
      <c r="W5784" s="6"/>
      <c r="Z5784" s="6"/>
    </row>
    <row r="5785" spans="17:26" x14ac:dyDescent="0.25">
      <c r="Q5785" s="6"/>
      <c r="W5785" s="6"/>
      <c r="Z5785" s="6"/>
    </row>
    <row r="5786" spans="17:26" x14ac:dyDescent="0.25">
      <c r="Q5786" s="6"/>
      <c r="W5786" s="6"/>
      <c r="Z5786" s="6"/>
    </row>
    <row r="5787" spans="17:26" x14ac:dyDescent="0.25">
      <c r="Q5787" s="6"/>
      <c r="W5787" s="6"/>
      <c r="Z5787" s="6"/>
    </row>
    <row r="5788" spans="17:26" x14ac:dyDescent="0.25">
      <c r="Q5788" s="6"/>
      <c r="W5788" s="6"/>
      <c r="Z5788" s="6"/>
    </row>
    <row r="5789" spans="17:26" x14ac:dyDescent="0.25">
      <c r="Q5789" s="6"/>
      <c r="W5789" s="6"/>
      <c r="Z5789" s="6"/>
    </row>
    <row r="5790" spans="17:26" x14ac:dyDescent="0.25">
      <c r="Q5790" s="6"/>
      <c r="W5790" s="6"/>
      <c r="Z5790" s="6"/>
    </row>
    <row r="5791" spans="17:26" x14ac:dyDescent="0.25">
      <c r="Q5791" s="6"/>
      <c r="W5791" s="6"/>
      <c r="Z5791" s="6"/>
    </row>
    <row r="5792" spans="17:26" x14ac:dyDescent="0.25">
      <c r="Q5792" s="6"/>
      <c r="W5792" s="6"/>
      <c r="Z5792" s="6"/>
    </row>
    <row r="5793" spans="17:26" x14ac:dyDescent="0.25">
      <c r="Q5793" s="6"/>
      <c r="W5793" s="6"/>
      <c r="Z5793" s="6"/>
    </row>
    <row r="5794" spans="17:26" x14ac:dyDescent="0.25">
      <c r="Q5794" s="6"/>
      <c r="W5794" s="6"/>
      <c r="Z5794" s="6"/>
    </row>
    <row r="5795" spans="17:26" x14ac:dyDescent="0.25">
      <c r="Q5795" s="6"/>
      <c r="W5795" s="6"/>
      <c r="Z5795" s="6"/>
    </row>
    <row r="5796" spans="17:26" x14ac:dyDescent="0.25">
      <c r="Q5796" s="6"/>
      <c r="W5796" s="6"/>
      <c r="Z5796" s="6"/>
    </row>
    <row r="5797" spans="17:26" x14ac:dyDescent="0.25">
      <c r="Q5797" s="6"/>
      <c r="W5797" s="6"/>
      <c r="Z5797" s="6"/>
    </row>
    <row r="5798" spans="17:26" x14ac:dyDescent="0.25">
      <c r="Q5798" s="6"/>
      <c r="W5798" s="6"/>
      <c r="Z5798" s="6"/>
    </row>
    <row r="5799" spans="17:26" x14ac:dyDescent="0.25">
      <c r="Q5799" s="6"/>
      <c r="W5799" s="6"/>
      <c r="Z5799" s="6"/>
    </row>
    <row r="5800" spans="17:26" x14ac:dyDescent="0.25">
      <c r="Q5800" s="6"/>
      <c r="W5800" s="6"/>
      <c r="Z5800" s="6"/>
    </row>
    <row r="5801" spans="17:26" x14ac:dyDescent="0.25">
      <c r="Q5801" s="6"/>
      <c r="W5801" s="6"/>
      <c r="Z5801" s="6"/>
    </row>
    <row r="5802" spans="17:26" x14ac:dyDescent="0.25">
      <c r="Q5802" s="6"/>
      <c r="W5802" s="6"/>
      <c r="Z5802" s="6"/>
    </row>
    <row r="5803" spans="17:26" x14ac:dyDescent="0.25">
      <c r="Q5803" s="6"/>
      <c r="W5803" s="6"/>
      <c r="Z5803" s="6"/>
    </row>
    <row r="5804" spans="17:26" x14ac:dyDescent="0.25">
      <c r="Q5804" s="6"/>
      <c r="W5804" s="6"/>
      <c r="Z5804" s="6"/>
    </row>
    <row r="5805" spans="17:26" x14ac:dyDescent="0.25">
      <c r="Q5805" s="6"/>
      <c r="W5805" s="6"/>
      <c r="Z5805" s="6"/>
    </row>
    <row r="5806" spans="17:26" x14ac:dyDescent="0.25">
      <c r="Q5806" s="6"/>
      <c r="W5806" s="6"/>
      <c r="Z5806" s="6"/>
    </row>
    <row r="5807" spans="17:26" x14ac:dyDescent="0.25">
      <c r="Q5807" s="6"/>
      <c r="W5807" s="6"/>
      <c r="Z5807" s="6"/>
    </row>
    <row r="5808" spans="17:26" x14ac:dyDescent="0.25">
      <c r="Q5808" s="6"/>
      <c r="W5808" s="6"/>
      <c r="Z5808" s="6"/>
    </row>
    <row r="5809" spans="17:26" x14ac:dyDescent="0.25">
      <c r="Q5809" s="6"/>
      <c r="W5809" s="6"/>
      <c r="Z5809" s="6"/>
    </row>
    <row r="5810" spans="17:26" x14ac:dyDescent="0.25">
      <c r="Q5810" s="6"/>
      <c r="W5810" s="6"/>
      <c r="Z5810" s="6"/>
    </row>
    <row r="5811" spans="17:26" x14ac:dyDescent="0.25">
      <c r="Q5811" s="6"/>
      <c r="W5811" s="6"/>
      <c r="Z5811" s="6"/>
    </row>
    <row r="5812" spans="17:26" x14ac:dyDescent="0.25">
      <c r="Q5812" s="6"/>
      <c r="W5812" s="6"/>
      <c r="Z5812" s="6"/>
    </row>
    <row r="5813" spans="17:26" x14ac:dyDescent="0.25">
      <c r="Q5813" s="6"/>
      <c r="W5813" s="6"/>
      <c r="Z5813" s="6"/>
    </row>
    <row r="5814" spans="17:26" x14ac:dyDescent="0.25">
      <c r="Q5814" s="6"/>
      <c r="W5814" s="6"/>
      <c r="Z5814" s="6"/>
    </row>
    <row r="5815" spans="17:26" x14ac:dyDescent="0.25">
      <c r="Q5815" s="6"/>
      <c r="W5815" s="6"/>
      <c r="Z5815" s="6"/>
    </row>
    <row r="5816" spans="17:26" x14ac:dyDescent="0.25">
      <c r="Q5816" s="6"/>
      <c r="W5816" s="6"/>
      <c r="Z5816" s="6"/>
    </row>
    <row r="5817" spans="17:26" x14ac:dyDescent="0.25">
      <c r="Q5817" s="6"/>
      <c r="W5817" s="6"/>
      <c r="Z5817" s="6"/>
    </row>
    <row r="5818" spans="17:26" x14ac:dyDescent="0.25">
      <c r="Q5818" s="6"/>
      <c r="W5818" s="6"/>
      <c r="Z5818" s="6"/>
    </row>
    <row r="5819" spans="17:26" x14ac:dyDescent="0.25">
      <c r="Q5819" s="6"/>
      <c r="W5819" s="6"/>
      <c r="Z5819" s="6"/>
    </row>
    <row r="5820" spans="17:26" x14ac:dyDescent="0.25">
      <c r="Q5820" s="6"/>
      <c r="W5820" s="6"/>
      <c r="Z5820" s="6"/>
    </row>
    <row r="5821" spans="17:26" x14ac:dyDescent="0.25">
      <c r="Q5821" s="6"/>
      <c r="W5821" s="6"/>
      <c r="Z5821" s="6"/>
    </row>
    <row r="5822" spans="17:26" x14ac:dyDescent="0.25">
      <c r="Q5822" s="6"/>
      <c r="W5822" s="6"/>
      <c r="Z5822" s="6"/>
    </row>
    <row r="5823" spans="17:26" x14ac:dyDescent="0.25">
      <c r="Q5823" s="6"/>
      <c r="W5823" s="6"/>
      <c r="Z5823" s="6"/>
    </row>
    <row r="5824" spans="17:26" x14ac:dyDescent="0.25">
      <c r="Q5824" s="6"/>
      <c r="W5824" s="6"/>
      <c r="Z5824" s="6"/>
    </row>
    <row r="5825" spans="17:26" x14ac:dyDescent="0.25">
      <c r="Q5825" s="6"/>
      <c r="W5825" s="6"/>
      <c r="Z5825" s="6"/>
    </row>
    <row r="5826" spans="17:26" x14ac:dyDescent="0.25">
      <c r="Q5826" s="6"/>
      <c r="W5826" s="6"/>
      <c r="Z5826" s="6"/>
    </row>
    <row r="5827" spans="17:26" x14ac:dyDescent="0.25">
      <c r="Q5827" s="6"/>
      <c r="W5827" s="6"/>
      <c r="Z5827" s="6"/>
    </row>
    <row r="5828" spans="17:26" x14ac:dyDescent="0.25">
      <c r="Q5828" s="6"/>
      <c r="W5828" s="6"/>
      <c r="Z5828" s="6"/>
    </row>
    <row r="5829" spans="17:26" x14ac:dyDescent="0.25">
      <c r="Q5829" s="6"/>
      <c r="W5829" s="6"/>
      <c r="Z5829" s="6"/>
    </row>
    <row r="5830" spans="17:26" x14ac:dyDescent="0.25">
      <c r="Q5830" s="6"/>
      <c r="W5830" s="6"/>
      <c r="Z5830" s="6"/>
    </row>
    <row r="5831" spans="17:26" x14ac:dyDescent="0.25">
      <c r="Q5831" s="6"/>
      <c r="W5831" s="6"/>
      <c r="Z5831" s="6"/>
    </row>
    <row r="5832" spans="17:26" x14ac:dyDescent="0.25">
      <c r="Q5832" s="6"/>
      <c r="W5832" s="6"/>
      <c r="Z5832" s="6"/>
    </row>
    <row r="5833" spans="17:26" x14ac:dyDescent="0.25">
      <c r="Q5833" s="6"/>
      <c r="W5833" s="6"/>
      <c r="Z5833" s="6"/>
    </row>
    <row r="5834" spans="17:26" x14ac:dyDescent="0.25">
      <c r="Q5834" s="6"/>
      <c r="W5834" s="6"/>
      <c r="Z5834" s="6"/>
    </row>
    <row r="5835" spans="17:26" x14ac:dyDescent="0.25">
      <c r="Q5835" s="6"/>
      <c r="W5835" s="6"/>
      <c r="Z5835" s="6"/>
    </row>
    <row r="5836" spans="17:26" x14ac:dyDescent="0.25">
      <c r="Q5836" s="6"/>
      <c r="W5836" s="6"/>
      <c r="Z5836" s="6"/>
    </row>
    <row r="5837" spans="17:26" x14ac:dyDescent="0.25">
      <c r="Q5837" s="6"/>
      <c r="W5837" s="6"/>
      <c r="Z5837" s="6"/>
    </row>
    <row r="5838" spans="17:26" x14ac:dyDescent="0.25">
      <c r="Q5838" s="6"/>
      <c r="W5838" s="6"/>
      <c r="Z5838" s="6"/>
    </row>
    <row r="5839" spans="17:26" x14ac:dyDescent="0.25">
      <c r="Q5839" s="6"/>
      <c r="W5839" s="6"/>
      <c r="Z5839" s="6"/>
    </row>
    <row r="5840" spans="17:26" x14ac:dyDescent="0.25">
      <c r="Q5840" s="6"/>
      <c r="W5840" s="6"/>
      <c r="Z5840" s="6"/>
    </row>
    <row r="5841" spans="17:26" x14ac:dyDescent="0.25">
      <c r="Q5841" s="6"/>
      <c r="W5841" s="6"/>
      <c r="Z5841" s="6"/>
    </row>
    <row r="5842" spans="17:26" x14ac:dyDescent="0.25">
      <c r="Q5842" s="6"/>
      <c r="W5842" s="6"/>
      <c r="Z5842" s="6"/>
    </row>
    <row r="5843" spans="17:26" x14ac:dyDescent="0.25">
      <c r="Q5843" s="6"/>
      <c r="W5843" s="6"/>
      <c r="Z5843" s="6"/>
    </row>
    <row r="5844" spans="17:26" x14ac:dyDescent="0.25">
      <c r="Q5844" s="6"/>
      <c r="W5844" s="6"/>
      <c r="Z5844" s="6"/>
    </row>
    <row r="5845" spans="17:26" x14ac:dyDescent="0.25">
      <c r="Q5845" s="6"/>
      <c r="W5845" s="6"/>
      <c r="Z5845" s="6"/>
    </row>
    <row r="5846" spans="17:26" x14ac:dyDescent="0.25">
      <c r="Q5846" s="6"/>
      <c r="W5846" s="6"/>
      <c r="Z5846" s="6"/>
    </row>
    <row r="5847" spans="17:26" x14ac:dyDescent="0.25">
      <c r="Q5847" s="6"/>
      <c r="W5847" s="6"/>
      <c r="Z5847" s="6"/>
    </row>
    <row r="5848" spans="17:26" x14ac:dyDescent="0.25">
      <c r="Q5848" s="6"/>
      <c r="W5848" s="6"/>
      <c r="Z5848" s="6"/>
    </row>
    <row r="5849" spans="17:26" x14ac:dyDescent="0.25">
      <c r="Q5849" s="6"/>
      <c r="W5849" s="6"/>
      <c r="Z5849" s="6"/>
    </row>
    <row r="5850" spans="17:26" x14ac:dyDescent="0.25">
      <c r="Q5850" s="6"/>
      <c r="W5850" s="6"/>
      <c r="Z5850" s="6"/>
    </row>
    <row r="5851" spans="17:26" x14ac:dyDescent="0.25">
      <c r="Q5851" s="6"/>
      <c r="W5851" s="6"/>
      <c r="Z5851" s="6"/>
    </row>
    <row r="5852" spans="17:26" x14ac:dyDescent="0.25">
      <c r="Q5852" s="6"/>
      <c r="W5852" s="6"/>
      <c r="Z5852" s="6"/>
    </row>
    <row r="5853" spans="17:26" x14ac:dyDescent="0.25">
      <c r="Q5853" s="6"/>
      <c r="W5853" s="6"/>
      <c r="Z5853" s="6"/>
    </row>
    <row r="5854" spans="17:26" x14ac:dyDescent="0.25">
      <c r="Q5854" s="6"/>
      <c r="W5854" s="6"/>
      <c r="Z5854" s="6"/>
    </row>
    <row r="5855" spans="17:26" x14ac:dyDescent="0.25">
      <c r="Q5855" s="6"/>
      <c r="W5855" s="6"/>
      <c r="Z5855" s="6"/>
    </row>
    <row r="5856" spans="17:26" x14ac:dyDescent="0.25">
      <c r="Q5856" s="6"/>
      <c r="W5856" s="6"/>
      <c r="Z5856" s="6"/>
    </row>
    <row r="5857" spans="17:26" x14ac:dyDescent="0.25">
      <c r="Q5857" s="6"/>
      <c r="W5857" s="6"/>
      <c r="Z5857" s="6"/>
    </row>
    <row r="5858" spans="17:26" x14ac:dyDescent="0.25">
      <c r="Q5858" s="6"/>
      <c r="W5858" s="6"/>
      <c r="Z5858" s="6"/>
    </row>
    <row r="5859" spans="17:26" x14ac:dyDescent="0.25">
      <c r="Q5859" s="6"/>
      <c r="W5859" s="6"/>
      <c r="Z5859" s="6"/>
    </row>
    <row r="5860" spans="17:26" x14ac:dyDescent="0.25">
      <c r="Q5860" s="6"/>
      <c r="W5860" s="6"/>
      <c r="Z5860" s="6"/>
    </row>
    <row r="5861" spans="17:26" x14ac:dyDescent="0.25">
      <c r="Q5861" s="6"/>
      <c r="W5861" s="6"/>
      <c r="Z5861" s="6"/>
    </row>
    <row r="5862" spans="17:26" x14ac:dyDescent="0.25">
      <c r="Q5862" s="6"/>
      <c r="W5862" s="6"/>
      <c r="Z5862" s="6"/>
    </row>
    <row r="5863" spans="17:26" x14ac:dyDescent="0.25">
      <c r="Q5863" s="6"/>
      <c r="W5863" s="6"/>
      <c r="Z5863" s="6"/>
    </row>
    <row r="5864" spans="17:26" x14ac:dyDescent="0.25">
      <c r="Q5864" s="6"/>
      <c r="W5864" s="6"/>
      <c r="Z5864" s="6"/>
    </row>
    <row r="5865" spans="17:26" x14ac:dyDescent="0.25">
      <c r="Q5865" s="6"/>
      <c r="W5865" s="6"/>
      <c r="Z5865" s="6"/>
    </row>
    <row r="5866" spans="17:26" x14ac:dyDescent="0.25">
      <c r="Q5866" s="6"/>
      <c r="W5866" s="6"/>
      <c r="Z5866" s="6"/>
    </row>
    <row r="5867" spans="17:26" x14ac:dyDescent="0.25">
      <c r="Q5867" s="6"/>
      <c r="W5867" s="6"/>
      <c r="Z5867" s="6"/>
    </row>
    <row r="5868" spans="17:26" x14ac:dyDescent="0.25">
      <c r="Q5868" s="6"/>
      <c r="W5868" s="6"/>
      <c r="Z5868" s="6"/>
    </row>
    <row r="5869" spans="17:26" x14ac:dyDescent="0.25">
      <c r="Q5869" s="6"/>
      <c r="W5869" s="6"/>
      <c r="Z5869" s="6"/>
    </row>
    <row r="5870" spans="17:26" x14ac:dyDescent="0.25">
      <c r="Q5870" s="6"/>
      <c r="W5870" s="6"/>
      <c r="Z5870" s="6"/>
    </row>
    <row r="5871" spans="17:26" x14ac:dyDescent="0.25">
      <c r="Q5871" s="6"/>
      <c r="W5871" s="6"/>
      <c r="Z5871" s="6"/>
    </row>
    <row r="5872" spans="17:26" x14ac:dyDescent="0.25">
      <c r="Q5872" s="6"/>
      <c r="W5872" s="6"/>
      <c r="Z5872" s="6"/>
    </row>
    <row r="5873" spans="17:26" x14ac:dyDescent="0.25">
      <c r="Q5873" s="6"/>
      <c r="W5873" s="6"/>
      <c r="Z5873" s="6"/>
    </row>
    <row r="5874" spans="17:26" x14ac:dyDescent="0.25">
      <c r="Q5874" s="6"/>
      <c r="W5874" s="6"/>
      <c r="Z5874" s="6"/>
    </row>
    <row r="5875" spans="17:26" x14ac:dyDescent="0.25">
      <c r="Q5875" s="6"/>
      <c r="W5875" s="6"/>
      <c r="Z5875" s="6"/>
    </row>
    <row r="5876" spans="17:26" x14ac:dyDescent="0.25">
      <c r="Q5876" s="6"/>
      <c r="W5876" s="6"/>
      <c r="Z5876" s="6"/>
    </row>
    <row r="5877" spans="17:26" x14ac:dyDescent="0.25">
      <c r="Q5877" s="6"/>
      <c r="W5877" s="6"/>
      <c r="Z5877" s="6"/>
    </row>
    <row r="5878" spans="17:26" x14ac:dyDescent="0.25">
      <c r="Q5878" s="6"/>
      <c r="W5878" s="6"/>
      <c r="Z5878" s="6"/>
    </row>
    <row r="5879" spans="17:26" x14ac:dyDescent="0.25">
      <c r="Q5879" s="6"/>
      <c r="W5879" s="6"/>
      <c r="Z5879" s="6"/>
    </row>
    <row r="5880" spans="17:26" x14ac:dyDescent="0.25">
      <c r="Q5880" s="6"/>
      <c r="W5880" s="6"/>
      <c r="Z5880" s="6"/>
    </row>
    <row r="5881" spans="17:26" x14ac:dyDescent="0.25">
      <c r="Q5881" s="6"/>
      <c r="W5881" s="6"/>
      <c r="Z5881" s="6"/>
    </row>
    <row r="5882" spans="17:26" x14ac:dyDescent="0.25">
      <c r="Q5882" s="6"/>
      <c r="W5882" s="6"/>
      <c r="Z5882" s="6"/>
    </row>
    <row r="5883" spans="17:26" x14ac:dyDescent="0.25">
      <c r="Q5883" s="6"/>
      <c r="W5883" s="6"/>
      <c r="Z5883" s="6"/>
    </row>
    <row r="5884" spans="17:26" x14ac:dyDescent="0.25">
      <c r="Q5884" s="6"/>
      <c r="W5884" s="6"/>
      <c r="Z5884" s="6"/>
    </row>
    <row r="5885" spans="17:26" x14ac:dyDescent="0.25">
      <c r="Q5885" s="6"/>
      <c r="W5885" s="6"/>
      <c r="Z5885" s="6"/>
    </row>
    <row r="5886" spans="17:26" x14ac:dyDescent="0.25">
      <c r="Q5886" s="6"/>
      <c r="W5886" s="6"/>
      <c r="Z5886" s="6"/>
    </row>
    <row r="5887" spans="17:26" x14ac:dyDescent="0.25">
      <c r="Q5887" s="6"/>
      <c r="W5887" s="6"/>
      <c r="Z5887" s="6"/>
    </row>
    <row r="5888" spans="17:26" x14ac:dyDescent="0.25">
      <c r="Q5888" s="6"/>
      <c r="W5888" s="6"/>
      <c r="Z5888" s="6"/>
    </row>
    <row r="5889" spans="17:26" x14ac:dyDescent="0.25">
      <c r="Q5889" s="6"/>
      <c r="W5889" s="6"/>
      <c r="Z5889" s="6"/>
    </row>
    <row r="5890" spans="17:26" x14ac:dyDescent="0.25">
      <c r="Q5890" s="6"/>
      <c r="W5890" s="6"/>
      <c r="Z5890" s="6"/>
    </row>
    <row r="5891" spans="17:26" x14ac:dyDescent="0.25">
      <c r="Q5891" s="6"/>
      <c r="W5891" s="6"/>
      <c r="Z5891" s="6"/>
    </row>
    <row r="5892" spans="17:26" x14ac:dyDescent="0.25">
      <c r="Q5892" s="6"/>
      <c r="W5892" s="6"/>
      <c r="Z5892" s="6"/>
    </row>
    <row r="5893" spans="17:26" x14ac:dyDescent="0.25">
      <c r="Q5893" s="6"/>
      <c r="W5893" s="6"/>
      <c r="Z5893" s="6"/>
    </row>
    <row r="5894" spans="17:26" x14ac:dyDescent="0.25">
      <c r="Q5894" s="6"/>
      <c r="W5894" s="6"/>
      <c r="Z5894" s="6"/>
    </row>
    <row r="5895" spans="17:26" x14ac:dyDescent="0.25">
      <c r="Q5895" s="6"/>
      <c r="W5895" s="6"/>
      <c r="Z5895" s="6"/>
    </row>
    <row r="5896" spans="17:26" x14ac:dyDescent="0.25">
      <c r="Q5896" s="6"/>
      <c r="W5896" s="6"/>
      <c r="Z5896" s="6"/>
    </row>
    <row r="5897" spans="17:26" x14ac:dyDescent="0.25">
      <c r="Q5897" s="6"/>
      <c r="W5897" s="6"/>
      <c r="Z5897" s="6"/>
    </row>
    <row r="5898" spans="17:26" x14ac:dyDescent="0.25">
      <c r="Q5898" s="6"/>
      <c r="W5898" s="6"/>
      <c r="Z5898" s="6"/>
    </row>
    <row r="5899" spans="17:26" x14ac:dyDescent="0.25">
      <c r="Q5899" s="6"/>
      <c r="W5899" s="6"/>
      <c r="Z5899" s="6"/>
    </row>
    <row r="5900" spans="17:26" x14ac:dyDescent="0.25">
      <c r="Q5900" s="6"/>
      <c r="W5900" s="6"/>
      <c r="Z5900" s="6"/>
    </row>
    <row r="5901" spans="17:26" x14ac:dyDescent="0.25">
      <c r="Q5901" s="6"/>
      <c r="W5901" s="6"/>
      <c r="Z5901" s="6"/>
    </row>
    <row r="5902" spans="17:26" x14ac:dyDescent="0.25">
      <c r="Q5902" s="6"/>
      <c r="W5902" s="6"/>
      <c r="Z5902" s="6"/>
    </row>
    <row r="5903" spans="17:26" x14ac:dyDescent="0.25">
      <c r="Q5903" s="6"/>
      <c r="W5903" s="6"/>
      <c r="Z5903" s="6"/>
    </row>
    <row r="5904" spans="17:26" x14ac:dyDescent="0.25">
      <c r="Q5904" s="6"/>
      <c r="W5904" s="6"/>
      <c r="Z5904" s="6"/>
    </row>
    <row r="5905" spans="17:26" x14ac:dyDescent="0.25">
      <c r="Q5905" s="6"/>
      <c r="W5905" s="6"/>
      <c r="Z5905" s="6"/>
    </row>
    <row r="5906" spans="17:26" x14ac:dyDescent="0.25">
      <c r="Q5906" s="6"/>
      <c r="W5906" s="6"/>
      <c r="Z5906" s="6"/>
    </row>
    <row r="5907" spans="17:26" x14ac:dyDescent="0.25">
      <c r="Q5907" s="6"/>
      <c r="W5907" s="6"/>
      <c r="Z5907" s="6"/>
    </row>
    <row r="5908" spans="17:26" x14ac:dyDescent="0.25">
      <c r="Q5908" s="6"/>
      <c r="W5908" s="6"/>
      <c r="Z5908" s="6"/>
    </row>
    <row r="5909" spans="17:26" x14ac:dyDescent="0.25">
      <c r="Q5909" s="6"/>
      <c r="W5909" s="6"/>
      <c r="Z5909" s="6"/>
    </row>
    <row r="5910" spans="17:26" x14ac:dyDescent="0.25">
      <c r="Q5910" s="6"/>
      <c r="W5910" s="6"/>
      <c r="Z5910" s="6"/>
    </row>
    <row r="5911" spans="17:26" x14ac:dyDescent="0.25">
      <c r="Q5911" s="6"/>
      <c r="W5911" s="6"/>
      <c r="Z5911" s="6"/>
    </row>
    <row r="5912" spans="17:26" x14ac:dyDescent="0.25">
      <c r="Q5912" s="6"/>
      <c r="W5912" s="6"/>
      <c r="Z5912" s="6"/>
    </row>
    <row r="5913" spans="17:26" x14ac:dyDescent="0.25">
      <c r="Q5913" s="6"/>
      <c r="W5913" s="6"/>
      <c r="Z5913" s="6"/>
    </row>
    <row r="5914" spans="17:26" x14ac:dyDescent="0.25">
      <c r="Q5914" s="6"/>
      <c r="W5914" s="6"/>
      <c r="Z5914" s="6"/>
    </row>
    <row r="5915" spans="17:26" x14ac:dyDescent="0.25">
      <c r="Q5915" s="6"/>
      <c r="W5915" s="6"/>
      <c r="Z5915" s="6"/>
    </row>
    <row r="5916" spans="17:26" x14ac:dyDescent="0.25">
      <c r="Q5916" s="6"/>
      <c r="W5916" s="6"/>
      <c r="Z5916" s="6"/>
    </row>
    <row r="5917" spans="17:26" x14ac:dyDescent="0.25">
      <c r="Q5917" s="6"/>
      <c r="W5917" s="6"/>
      <c r="Z5917" s="6"/>
    </row>
    <row r="5918" spans="17:26" x14ac:dyDescent="0.25">
      <c r="Q5918" s="6"/>
      <c r="W5918" s="6"/>
      <c r="Z5918" s="6"/>
    </row>
    <row r="5919" spans="17:26" x14ac:dyDescent="0.25">
      <c r="Q5919" s="6"/>
      <c r="W5919" s="6"/>
      <c r="Z5919" s="6"/>
    </row>
    <row r="5920" spans="17:26" x14ac:dyDescent="0.25">
      <c r="Q5920" s="6"/>
      <c r="W5920" s="6"/>
      <c r="Z5920" s="6"/>
    </row>
    <row r="5921" spans="17:26" x14ac:dyDescent="0.25">
      <c r="Q5921" s="6"/>
      <c r="W5921" s="6"/>
      <c r="Z5921" s="6"/>
    </row>
    <row r="5922" spans="17:26" x14ac:dyDescent="0.25">
      <c r="Q5922" s="6"/>
      <c r="W5922" s="6"/>
      <c r="Z5922" s="6"/>
    </row>
    <row r="5923" spans="17:26" x14ac:dyDescent="0.25">
      <c r="Q5923" s="6"/>
      <c r="W5923" s="6"/>
      <c r="Z5923" s="6"/>
    </row>
    <row r="5924" spans="17:26" x14ac:dyDescent="0.25">
      <c r="Q5924" s="6"/>
      <c r="W5924" s="6"/>
      <c r="Z5924" s="6"/>
    </row>
    <row r="5925" spans="17:26" x14ac:dyDescent="0.25">
      <c r="Q5925" s="6"/>
      <c r="W5925" s="6"/>
      <c r="Z5925" s="6"/>
    </row>
    <row r="5926" spans="17:26" x14ac:dyDescent="0.25">
      <c r="Q5926" s="6"/>
      <c r="W5926" s="6"/>
      <c r="Z5926" s="6"/>
    </row>
    <row r="5927" spans="17:26" x14ac:dyDescent="0.25">
      <c r="Q5927" s="6"/>
      <c r="W5927" s="6"/>
      <c r="Z5927" s="6"/>
    </row>
    <row r="5928" spans="17:26" x14ac:dyDescent="0.25">
      <c r="Q5928" s="6"/>
      <c r="W5928" s="6"/>
      <c r="Z5928" s="6"/>
    </row>
    <row r="5929" spans="17:26" x14ac:dyDescent="0.25">
      <c r="Q5929" s="6"/>
      <c r="W5929" s="6"/>
      <c r="Z5929" s="6"/>
    </row>
    <row r="5930" spans="17:26" x14ac:dyDescent="0.25">
      <c r="Q5930" s="6"/>
      <c r="W5930" s="6"/>
      <c r="Z5930" s="6"/>
    </row>
    <row r="5931" spans="17:26" x14ac:dyDescent="0.25">
      <c r="Q5931" s="6"/>
      <c r="W5931" s="6"/>
      <c r="Z5931" s="6"/>
    </row>
    <row r="5932" spans="17:26" x14ac:dyDescent="0.25">
      <c r="Q5932" s="6"/>
      <c r="W5932" s="6"/>
      <c r="Z5932" s="6"/>
    </row>
    <row r="5933" spans="17:26" x14ac:dyDescent="0.25">
      <c r="Q5933" s="6"/>
      <c r="W5933" s="6"/>
      <c r="Z5933" s="6"/>
    </row>
    <row r="5934" spans="17:26" x14ac:dyDescent="0.25">
      <c r="Q5934" s="6"/>
      <c r="W5934" s="6"/>
      <c r="Z5934" s="6"/>
    </row>
    <row r="5935" spans="17:26" x14ac:dyDescent="0.25">
      <c r="Q5935" s="6"/>
      <c r="W5935" s="6"/>
      <c r="Z5935" s="6"/>
    </row>
    <row r="5936" spans="17:26" x14ac:dyDescent="0.25">
      <c r="Q5936" s="6"/>
      <c r="W5936" s="6"/>
      <c r="Z5936" s="6"/>
    </row>
    <row r="5937" spans="17:26" x14ac:dyDescent="0.25">
      <c r="Q5937" s="6"/>
      <c r="W5937" s="6"/>
      <c r="Z5937" s="6"/>
    </row>
    <row r="5938" spans="17:26" x14ac:dyDescent="0.25">
      <c r="Q5938" s="6"/>
      <c r="W5938" s="6"/>
      <c r="Z5938" s="6"/>
    </row>
    <row r="5939" spans="17:26" x14ac:dyDescent="0.25">
      <c r="Q5939" s="6"/>
      <c r="W5939" s="6"/>
      <c r="Z5939" s="6"/>
    </row>
    <row r="5940" spans="17:26" x14ac:dyDescent="0.25">
      <c r="Q5940" s="6"/>
      <c r="W5940" s="6"/>
      <c r="Z5940" s="6"/>
    </row>
    <row r="5941" spans="17:26" x14ac:dyDescent="0.25">
      <c r="Q5941" s="6"/>
      <c r="W5941" s="6"/>
      <c r="Z5941" s="6"/>
    </row>
    <row r="5942" spans="17:26" x14ac:dyDescent="0.25">
      <c r="Q5942" s="6"/>
      <c r="W5942" s="6"/>
      <c r="Z5942" s="6"/>
    </row>
    <row r="5943" spans="17:26" x14ac:dyDescent="0.25">
      <c r="Q5943" s="6"/>
      <c r="W5943" s="6"/>
      <c r="Z5943" s="6"/>
    </row>
    <row r="5944" spans="17:26" x14ac:dyDescent="0.25">
      <c r="Q5944" s="6"/>
      <c r="W5944" s="6"/>
      <c r="Z5944" s="6"/>
    </row>
    <row r="5945" spans="17:26" x14ac:dyDescent="0.25">
      <c r="Q5945" s="6"/>
      <c r="W5945" s="6"/>
      <c r="Z5945" s="6"/>
    </row>
    <row r="5946" spans="17:26" x14ac:dyDescent="0.25">
      <c r="Q5946" s="6"/>
      <c r="W5946" s="6"/>
      <c r="Z5946" s="6"/>
    </row>
    <row r="5947" spans="17:26" x14ac:dyDescent="0.25">
      <c r="Q5947" s="6"/>
      <c r="W5947" s="6"/>
      <c r="Z5947" s="6"/>
    </row>
    <row r="5948" spans="17:26" x14ac:dyDescent="0.25">
      <c r="Q5948" s="6"/>
      <c r="W5948" s="6"/>
      <c r="Z5948" s="6"/>
    </row>
    <row r="5949" spans="17:26" x14ac:dyDescent="0.25">
      <c r="Q5949" s="6"/>
      <c r="W5949" s="6"/>
      <c r="Z5949" s="6"/>
    </row>
    <row r="5950" spans="17:26" x14ac:dyDescent="0.25">
      <c r="Q5950" s="6"/>
      <c r="W5950" s="6"/>
      <c r="Z5950" s="6"/>
    </row>
    <row r="5951" spans="17:26" x14ac:dyDescent="0.25">
      <c r="Q5951" s="6"/>
      <c r="W5951" s="6"/>
      <c r="Z5951" s="6"/>
    </row>
    <row r="5952" spans="17:26" x14ac:dyDescent="0.25">
      <c r="Q5952" s="6"/>
      <c r="W5952" s="6"/>
      <c r="Z5952" s="6"/>
    </row>
    <row r="5953" spans="17:26" x14ac:dyDescent="0.25">
      <c r="Q5953" s="6"/>
      <c r="W5953" s="6"/>
      <c r="Z5953" s="6"/>
    </row>
    <row r="5954" spans="17:26" x14ac:dyDescent="0.25">
      <c r="Q5954" s="6"/>
      <c r="W5954" s="6"/>
      <c r="Z5954" s="6"/>
    </row>
    <row r="5955" spans="17:26" x14ac:dyDescent="0.25">
      <c r="Q5955" s="6"/>
      <c r="W5955" s="6"/>
      <c r="Z5955" s="6"/>
    </row>
    <row r="5956" spans="17:26" x14ac:dyDescent="0.25">
      <c r="Q5956" s="6"/>
      <c r="W5956" s="6"/>
      <c r="Z5956" s="6"/>
    </row>
    <row r="5957" spans="17:26" x14ac:dyDescent="0.25">
      <c r="Q5957" s="6"/>
      <c r="W5957" s="6"/>
      <c r="Z5957" s="6"/>
    </row>
    <row r="5958" spans="17:26" x14ac:dyDescent="0.25">
      <c r="Q5958" s="6"/>
      <c r="W5958" s="6"/>
      <c r="Z5958" s="6"/>
    </row>
    <row r="5959" spans="17:26" x14ac:dyDescent="0.25">
      <c r="Q5959" s="6"/>
      <c r="W5959" s="6"/>
      <c r="Z5959" s="6"/>
    </row>
    <row r="5960" spans="17:26" x14ac:dyDescent="0.25">
      <c r="Q5960" s="6"/>
      <c r="W5960" s="6"/>
      <c r="Z5960" s="6"/>
    </row>
    <row r="5961" spans="17:26" x14ac:dyDescent="0.25">
      <c r="Q5961" s="6"/>
      <c r="W5961" s="6"/>
      <c r="Z5961" s="6"/>
    </row>
    <row r="5962" spans="17:26" x14ac:dyDescent="0.25">
      <c r="Q5962" s="6"/>
      <c r="W5962" s="6"/>
      <c r="Z5962" s="6"/>
    </row>
    <row r="5963" spans="17:26" x14ac:dyDescent="0.25">
      <c r="Q5963" s="6"/>
      <c r="W5963" s="6"/>
      <c r="Z5963" s="6"/>
    </row>
    <row r="5964" spans="17:26" x14ac:dyDescent="0.25">
      <c r="Q5964" s="6"/>
      <c r="W5964" s="6"/>
      <c r="Z5964" s="6"/>
    </row>
    <row r="5965" spans="17:26" x14ac:dyDescent="0.25">
      <c r="Q5965" s="6"/>
      <c r="W5965" s="6"/>
      <c r="Z5965" s="6"/>
    </row>
    <row r="5966" spans="17:26" x14ac:dyDescent="0.25">
      <c r="Q5966" s="6"/>
      <c r="W5966" s="6"/>
      <c r="Z5966" s="6"/>
    </row>
    <row r="5967" spans="17:26" x14ac:dyDescent="0.25">
      <c r="Q5967" s="6"/>
      <c r="W5967" s="6"/>
      <c r="Z5967" s="6"/>
    </row>
    <row r="5968" spans="17:26" x14ac:dyDescent="0.25">
      <c r="Q5968" s="6"/>
      <c r="W5968" s="6"/>
      <c r="Z5968" s="6"/>
    </row>
    <row r="5969" spans="17:26" x14ac:dyDescent="0.25">
      <c r="Q5969" s="6"/>
      <c r="W5969" s="6"/>
      <c r="Z5969" s="6"/>
    </row>
    <row r="5970" spans="17:26" x14ac:dyDescent="0.25">
      <c r="Q5970" s="6"/>
      <c r="W5970" s="6"/>
      <c r="Z5970" s="6"/>
    </row>
    <row r="5971" spans="17:26" x14ac:dyDescent="0.25">
      <c r="Q5971" s="6"/>
      <c r="W5971" s="6"/>
      <c r="Z5971" s="6"/>
    </row>
    <row r="5972" spans="17:26" x14ac:dyDescent="0.25">
      <c r="Q5972" s="6"/>
      <c r="W5972" s="6"/>
      <c r="Z5972" s="6"/>
    </row>
    <row r="5973" spans="17:26" x14ac:dyDescent="0.25">
      <c r="Q5973" s="6"/>
      <c r="W5973" s="6"/>
      <c r="Z5973" s="6"/>
    </row>
    <row r="5974" spans="17:26" x14ac:dyDescent="0.25">
      <c r="Q5974" s="6"/>
      <c r="W5974" s="6"/>
      <c r="Z5974" s="6"/>
    </row>
    <row r="5975" spans="17:26" x14ac:dyDescent="0.25">
      <c r="Q5975" s="6"/>
      <c r="W5975" s="6"/>
      <c r="Z5975" s="6"/>
    </row>
    <row r="5976" spans="17:26" x14ac:dyDescent="0.25">
      <c r="Q5976" s="6"/>
      <c r="W5976" s="6"/>
      <c r="Z5976" s="6"/>
    </row>
    <row r="5977" spans="17:26" x14ac:dyDescent="0.25">
      <c r="Q5977" s="6"/>
      <c r="W5977" s="6"/>
      <c r="Z5977" s="6"/>
    </row>
    <row r="5978" spans="17:26" x14ac:dyDescent="0.25">
      <c r="Q5978" s="6"/>
      <c r="W5978" s="6"/>
      <c r="Z5978" s="6"/>
    </row>
    <row r="5979" spans="17:26" x14ac:dyDescent="0.25">
      <c r="Q5979" s="6"/>
      <c r="W5979" s="6"/>
      <c r="Z5979" s="6"/>
    </row>
    <row r="5980" spans="17:26" x14ac:dyDescent="0.25">
      <c r="Q5980" s="6"/>
      <c r="W5980" s="6"/>
      <c r="Z5980" s="6"/>
    </row>
    <row r="5981" spans="17:26" x14ac:dyDescent="0.25">
      <c r="Q5981" s="6"/>
      <c r="W5981" s="6"/>
      <c r="Z5981" s="6"/>
    </row>
    <row r="5982" spans="17:26" x14ac:dyDescent="0.25">
      <c r="Q5982" s="6"/>
      <c r="W5982" s="6"/>
      <c r="Z5982" s="6"/>
    </row>
    <row r="5983" spans="17:26" x14ac:dyDescent="0.25">
      <c r="Q5983" s="6"/>
      <c r="W5983" s="6"/>
      <c r="Z5983" s="6"/>
    </row>
    <row r="5984" spans="17:26" x14ac:dyDescent="0.25">
      <c r="Q5984" s="6"/>
      <c r="W5984" s="6"/>
      <c r="Z5984" s="6"/>
    </row>
    <row r="5985" spans="17:26" x14ac:dyDescent="0.25">
      <c r="Q5985" s="6"/>
      <c r="W5985" s="6"/>
      <c r="Z5985" s="6"/>
    </row>
    <row r="5986" spans="17:26" x14ac:dyDescent="0.25">
      <c r="Q5986" s="6"/>
      <c r="W5986" s="6"/>
      <c r="Z5986" s="6"/>
    </row>
    <row r="5987" spans="17:26" x14ac:dyDescent="0.25">
      <c r="Q5987" s="6"/>
      <c r="W5987" s="6"/>
      <c r="Z5987" s="6"/>
    </row>
    <row r="5988" spans="17:26" x14ac:dyDescent="0.25">
      <c r="Q5988" s="6"/>
      <c r="W5988" s="6"/>
      <c r="Z5988" s="6"/>
    </row>
    <row r="5989" spans="17:26" x14ac:dyDescent="0.25">
      <c r="Q5989" s="6"/>
      <c r="W5989" s="6"/>
      <c r="Z5989" s="6"/>
    </row>
    <row r="5990" spans="17:26" x14ac:dyDescent="0.25">
      <c r="Q5990" s="6"/>
      <c r="W5990" s="6"/>
      <c r="Z5990" s="6"/>
    </row>
    <row r="5991" spans="17:26" x14ac:dyDescent="0.25">
      <c r="Q5991" s="6"/>
      <c r="W5991" s="6"/>
      <c r="Z5991" s="6"/>
    </row>
    <row r="5992" spans="17:26" x14ac:dyDescent="0.25">
      <c r="Q5992" s="6"/>
      <c r="W5992" s="6"/>
      <c r="Z5992" s="6"/>
    </row>
    <row r="5993" spans="17:26" x14ac:dyDescent="0.25">
      <c r="Q5993" s="6"/>
      <c r="W5993" s="6"/>
      <c r="Z5993" s="6"/>
    </row>
    <row r="5994" spans="17:26" x14ac:dyDescent="0.25">
      <c r="Q5994" s="6"/>
      <c r="W5994" s="6"/>
      <c r="Z5994" s="6"/>
    </row>
    <row r="5995" spans="17:26" x14ac:dyDescent="0.25">
      <c r="Q5995" s="6"/>
      <c r="W5995" s="6"/>
      <c r="Z5995" s="6"/>
    </row>
    <row r="5996" spans="17:26" x14ac:dyDescent="0.25">
      <c r="Q5996" s="6"/>
      <c r="W5996" s="6"/>
      <c r="Z5996" s="6"/>
    </row>
    <row r="5997" spans="17:26" x14ac:dyDescent="0.25">
      <c r="Q5997" s="6"/>
      <c r="W5997" s="6"/>
      <c r="Z5997" s="6"/>
    </row>
    <row r="5998" spans="17:26" x14ac:dyDescent="0.25">
      <c r="Q5998" s="6"/>
      <c r="W5998" s="6"/>
      <c r="Z5998" s="6"/>
    </row>
    <row r="5999" spans="17:26" x14ac:dyDescent="0.25">
      <c r="Q5999" s="6"/>
      <c r="W5999" s="6"/>
      <c r="Z5999" s="6"/>
    </row>
    <row r="6000" spans="17:26" x14ac:dyDescent="0.25">
      <c r="Q6000" s="6"/>
      <c r="W6000" s="6"/>
      <c r="Z6000" s="6"/>
    </row>
    <row r="6001" spans="17:26" x14ac:dyDescent="0.25">
      <c r="Q6001" s="6"/>
      <c r="W6001" s="6"/>
      <c r="Z6001" s="6"/>
    </row>
    <row r="6002" spans="17:26" x14ac:dyDescent="0.25">
      <c r="Q6002" s="6"/>
      <c r="W6002" s="6"/>
      <c r="Z6002" s="6"/>
    </row>
    <row r="6003" spans="17:26" x14ac:dyDescent="0.25">
      <c r="Q6003" s="6"/>
      <c r="W6003" s="6"/>
      <c r="Z6003" s="6"/>
    </row>
    <row r="6004" spans="17:26" x14ac:dyDescent="0.25">
      <c r="Q6004" s="6"/>
      <c r="W6004" s="6"/>
      <c r="Z6004" s="6"/>
    </row>
    <row r="6005" spans="17:26" x14ac:dyDescent="0.25">
      <c r="Q6005" s="6"/>
      <c r="W6005" s="6"/>
      <c r="Z6005" s="6"/>
    </row>
    <row r="6006" spans="17:26" x14ac:dyDescent="0.25">
      <c r="Q6006" s="6"/>
      <c r="W6006" s="6"/>
      <c r="Z6006" s="6"/>
    </row>
    <row r="6007" spans="17:26" x14ac:dyDescent="0.25">
      <c r="Q6007" s="6"/>
      <c r="W6007" s="6"/>
      <c r="Z6007" s="6"/>
    </row>
    <row r="6008" spans="17:26" x14ac:dyDescent="0.25">
      <c r="Q6008" s="6"/>
      <c r="W6008" s="6"/>
      <c r="Z6008" s="6"/>
    </row>
    <row r="6009" spans="17:26" x14ac:dyDescent="0.25">
      <c r="Q6009" s="6"/>
      <c r="W6009" s="6"/>
      <c r="Z6009" s="6"/>
    </row>
    <row r="6010" spans="17:26" x14ac:dyDescent="0.25">
      <c r="Q6010" s="6"/>
      <c r="W6010" s="6"/>
      <c r="Z6010" s="6"/>
    </row>
    <row r="6011" spans="17:26" x14ac:dyDescent="0.25">
      <c r="Q6011" s="6"/>
      <c r="W6011" s="6"/>
      <c r="Z6011" s="6"/>
    </row>
    <row r="6012" spans="17:26" x14ac:dyDescent="0.25">
      <c r="Q6012" s="6"/>
      <c r="W6012" s="6"/>
      <c r="Z6012" s="6"/>
    </row>
    <row r="6013" spans="17:26" x14ac:dyDescent="0.25">
      <c r="Q6013" s="6"/>
      <c r="W6013" s="6"/>
      <c r="Z6013" s="6"/>
    </row>
    <row r="6014" spans="17:26" x14ac:dyDescent="0.25">
      <c r="Q6014" s="6"/>
      <c r="W6014" s="6"/>
      <c r="Z6014" s="6"/>
    </row>
    <row r="6015" spans="17:26" x14ac:dyDescent="0.25">
      <c r="Q6015" s="6"/>
      <c r="W6015" s="6"/>
      <c r="Z6015" s="6"/>
    </row>
    <row r="6016" spans="17:26" x14ac:dyDescent="0.25">
      <c r="Q6016" s="6"/>
      <c r="W6016" s="6"/>
      <c r="Z6016" s="6"/>
    </row>
    <row r="6017" spans="17:26" x14ac:dyDescent="0.25">
      <c r="Q6017" s="6"/>
      <c r="W6017" s="6"/>
      <c r="Z6017" s="6"/>
    </row>
    <row r="6018" spans="17:26" x14ac:dyDescent="0.25">
      <c r="Q6018" s="6"/>
      <c r="W6018" s="6"/>
      <c r="Z6018" s="6"/>
    </row>
    <row r="6019" spans="17:26" x14ac:dyDescent="0.25">
      <c r="Q6019" s="6"/>
      <c r="W6019" s="6"/>
      <c r="Z6019" s="6"/>
    </row>
    <row r="6020" spans="17:26" x14ac:dyDescent="0.25">
      <c r="Q6020" s="6"/>
      <c r="W6020" s="6"/>
      <c r="Z6020" s="6"/>
    </row>
    <row r="6021" spans="17:26" x14ac:dyDescent="0.25">
      <c r="Q6021" s="6"/>
      <c r="W6021" s="6"/>
      <c r="Z6021" s="6"/>
    </row>
    <row r="6022" spans="17:26" x14ac:dyDescent="0.25">
      <c r="Q6022" s="6"/>
      <c r="W6022" s="6"/>
      <c r="Z6022" s="6"/>
    </row>
    <row r="6023" spans="17:26" x14ac:dyDescent="0.25">
      <c r="Q6023" s="6"/>
      <c r="W6023" s="6"/>
      <c r="Z6023" s="6"/>
    </row>
    <row r="6024" spans="17:26" x14ac:dyDescent="0.25">
      <c r="Q6024" s="6"/>
      <c r="W6024" s="6"/>
      <c r="Z6024" s="6"/>
    </row>
    <row r="6025" spans="17:26" x14ac:dyDescent="0.25">
      <c r="Q6025" s="6"/>
      <c r="W6025" s="6"/>
      <c r="Z6025" s="6"/>
    </row>
    <row r="6026" spans="17:26" x14ac:dyDescent="0.25">
      <c r="Q6026" s="6"/>
      <c r="W6026" s="6"/>
      <c r="Z6026" s="6"/>
    </row>
    <row r="6027" spans="17:26" x14ac:dyDescent="0.25">
      <c r="Q6027" s="6"/>
      <c r="W6027" s="6"/>
      <c r="Z6027" s="6"/>
    </row>
    <row r="6028" spans="17:26" x14ac:dyDescent="0.25">
      <c r="Q6028" s="6"/>
      <c r="W6028" s="6"/>
      <c r="Z6028" s="6"/>
    </row>
    <row r="6029" spans="17:26" x14ac:dyDescent="0.25">
      <c r="Q6029" s="6"/>
      <c r="W6029" s="6"/>
      <c r="Z6029" s="6"/>
    </row>
    <row r="6030" spans="17:26" x14ac:dyDescent="0.25">
      <c r="Q6030" s="6"/>
      <c r="W6030" s="6"/>
      <c r="Z6030" s="6"/>
    </row>
    <row r="6031" spans="17:26" x14ac:dyDescent="0.25">
      <c r="Q6031" s="6"/>
      <c r="W6031" s="6"/>
      <c r="Z6031" s="6"/>
    </row>
    <row r="6032" spans="17:26" x14ac:dyDescent="0.25">
      <c r="Q6032" s="6"/>
      <c r="W6032" s="6"/>
      <c r="Z6032" s="6"/>
    </row>
    <row r="6033" spans="17:26" x14ac:dyDescent="0.25">
      <c r="Q6033" s="6"/>
      <c r="W6033" s="6"/>
      <c r="Z6033" s="6"/>
    </row>
    <row r="6034" spans="17:26" x14ac:dyDescent="0.25">
      <c r="Q6034" s="6"/>
      <c r="W6034" s="6"/>
      <c r="Z6034" s="6"/>
    </row>
    <row r="6035" spans="17:26" x14ac:dyDescent="0.25">
      <c r="Q6035" s="6"/>
      <c r="W6035" s="6"/>
      <c r="Z6035" s="6"/>
    </row>
    <row r="6036" spans="17:26" x14ac:dyDescent="0.25">
      <c r="Q6036" s="6"/>
      <c r="W6036" s="6"/>
      <c r="Z6036" s="6"/>
    </row>
    <row r="6037" spans="17:26" x14ac:dyDescent="0.25">
      <c r="Q6037" s="6"/>
      <c r="W6037" s="6"/>
      <c r="Z6037" s="6"/>
    </row>
    <row r="6038" spans="17:26" x14ac:dyDescent="0.25">
      <c r="Q6038" s="6"/>
      <c r="W6038" s="6"/>
      <c r="Z6038" s="6"/>
    </row>
    <row r="6039" spans="17:26" x14ac:dyDescent="0.25">
      <c r="Q6039" s="6"/>
      <c r="W6039" s="6"/>
      <c r="Z6039" s="6"/>
    </row>
    <row r="6040" spans="17:26" x14ac:dyDescent="0.25">
      <c r="Q6040" s="6"/>
      <c r="W6040" s="6"/>
      <c r="Z6040" s="6"/>
    </row>
    <row r="6041" spans="17:26" x14ac:dyDescent="0.25">
      <c r="Q6041" s="6"/>
      <c r="W6041" s="6"/>
      <c r="Z6041" s="6"/>
    </row>
    <row r="6042" spans="17:26" x14ac:dyDescent="0.25">
      <c r="Q6042" s="6"/>
      <c r="W6042" s="6"/>
      <c r="Z6042" s="6"/>
    </row>
    <row r="6043" spans="17:26" x14ac:dyDescent="0.25">
      <c r="Q6043" s="6"/>
      <c r="W6043" s="6"/>
      <c r="Z6043" s="6"/>
    </row>
    <row r="6044" spans="17:26" x14ac:dyDescent="0.25">
      <c r="Q6044" s="6"/>
      <c r="W6044" s="6"/>
      <c r="Z6044" s="6"/>
    </row>
    <row r="6045" spans="17:26" x14ac:dyDescent="0.25">
      <c r="Q6045" s="6"/>
      <c r="W6045" s="6"/>
      <c r="Z6045" s="6"/>
    </row>
    <row r="6046" spans="17:26" x14ac:dyDescent="0.25">
      <c r="Q6046" s="6"/>
      <c r="W6046" s="6"/>
      <c r="Z6046" s="6"/>
    </row>
    <row r="6047" spans="17:26" x14ac:dyDescent="0.25">
      <c r="Q6047" s="6"/>
      <c r="W6047" s="6"/>
      <c r="Z6047" s="6"/>
    </row>
    <row r="6048" spans="17:26" x14ac:dyDescent="0.25">
      <c r="Q6048" s="6"/>
      <c r="W6048" s="6"/>
      <c r="Z6048" s="6"/>
    </row>
    <row r="6049" spans="17:26" x14ac:dyDescent="0.25">
      <c r="Q6049" s="6"/>
      <c r="W6049" s="6"/>
      <c r="Z6049" s="6"/>
    </row>
    <row r="6050" spans="17:26" x14ac:dyDescent="0.25">
      <c r="Q6050" s="6"/>
      <c r="W6050" s="6"/>
      <c r="Z6050" s="6"/>
    </row>
    <row r="6051" spans="17:26" x14ac:dyDescent="0.25">
      <c r="Q6051" s="6"/>
      <c r="W6051" s="6"/>
      <c r="Z6051" s="6"/>
    </row>
    <row r="6052" spans="17:26" x14ac:dyDescent="0.25">
      <c r="Q6052" s="6"/>
      <c r="W6052" s="6"/>
      <c r="Z6052" s="6"/>
    </row>
    <row r="6053" spans="17:26" x14ac:dyDescent="0.25">
      <c r="Q6053" s="6"/>
      <c r="W6053" s="6"/>
      <c r="Z6053" s="6"/>
    </row>
    <row r="6054" spans="17:26" x14ac:dyDescent="0.25">
      <c r="Q6054" s="6"/>
      <c r="W6054" s="6"/>
      <c r="Z6054" s="6"/>
    </row>
    <row r="6055" spans="17:26" x14ac:dyDescent="0.25">
      <c r="Q6055" s="6"/>
      <c r="W6055" s="6"/>
      <c r="Z6055" s="6"/>
    </row>
    <row r="6056" spans="17:26" x14ac:dyDescent="0.25">
      <c r="Q6056" s="6"/>
      <c r="W6056" s="6"/>
      <c r="Z6056" s="6"/>
    </row>
    <row r="6057" spans="17:26" x14ac:dyDescent="0.25">
      <c r="Q6057" s="6"/>
      <c r="W6057" s="6"/>
      <c r="Z6057" s="6"/>
    </row>
    <row r="6058" spans="17:26" x14ac:dyDescent="0.25">
      <c r="Q6058" s="6"/>
      <c r="W6058" s="6"/>
      <c r="Z6058" s="6"/>
    </row>
    <row r="6059" spans="17:26" x14ac:dyDescent="0.25">
      <c r="Q6059" s="6"/>
      <c r="W6059" s="6"/>
      <c r="Z6059" s="6"/>
    </row>
    <row r="6060" spans="17:26" x14ac:dyDescent="0.25">
      <c r="Q6060" s="6"/>
      <c r="W6060" s="6"/>
      <c r="Z6060" s="6"/>
    </row>
    <row r="6061" spans="17:26" x14ac:dyDescent="0.25">
      <c r="Q6061" s="6"/>
      <c r="W6061" s="6"/>
      <c r="Z6061" s="6"/>
    </row>
    <row r="6062" spans="17:26" x14ac:dyDescent="0.25">
      <c r="Q6062" s="6"/>
      <c r="W6062" s="6"/>
      <c r="Z6062" s="6"/>
    </row>
    <row r="6063" spans="17:26" x14ac:dyDescent="0.25">
      <c r="Q6063" s="6"/>
      <c r="W6063" s="6"/>
      <c r="Z6063" s="6"/>
    </row>
    <row r="6064" spans="17:26" x14ac:dyDescent="0.25">
      <c r="Q6064" s="6"/>
      <c r="W6064" s="6"/>
      <c r="Z6064" s="6"/>
    </row>
    <row r="6065" spans="17:26" x14ac:dyDescent="0.25">
      <c r="Q6065" s="6"/>
      <c r="W6065" s="6"/>
      <c r="Z6065" s="6"/>
    </row>
    <row r="6066" spans="17:26" x14ac:dyDescent="0.25">
      <c r="Q6066" s="6"/>
      <c r="W6066" s="6"/>
      <c r="Z6066" s="6"/>
    </row>
    <row r="6067" spans="17:26" x14ac:dyDescent="0.25">
      <c r="Q6067" s="6"/>
      <c r="W6067" s="6"/>
      <c r="Z6067" s="6"/>
    </row>
    <row r="6068" spans="17:26" x14ac:dyDescent="0.25">
      <c r="Q6068" s="6"/>
      <c r="W6068" s="6"/>
      <c r="Z6068" s="6"/>
    </row>
    <row r="6069" spans="17:26" x14ac:dyDescent="0.25">
      <c r="Q6069" s="6"/>
      <c r="W6069" s="6"/>
      <c r="Z6069" s="6"/>
    </row>
    <row r="6070" spans="17:26" x14ac:dyDescent="0.25">
      <c r="Q6070" s="6"/>
      <c r="W6070" s="6"/>
      <c r="Z6070" s="6"/>
    </row>
    <row r="6071" spans="17:26" x14ac:dyDescent="0.25">
      <c r="Q6071" s="6"/>
      <c r="W6071" s="6"/>
      <c r="Z6071" s="6"/>
    </row>
    <row r="6072" spans="17:26" x14ac:dyDescent="0.25">
      <c r="Q6072" s="6"/>
      <c r="W6072" s="6"/>
      <c r="Z6072" s="6"/>
    </row>
    <row r="6073" spans="17:26" x14ac:dyDescent="0.25">
      <c r="Q6073" s="6"/>
      <c r="W6073" s="6"/>
      <c r="Z6073" s="6"/>
    </row>
    <row r="6074" spans="17:26" x14ac:dyDescent="0.25">
      <c r="Q6074" s="6"/>
      <c r="W6074" s="6"/>
      <c r="Z6074" s="6"/>
    </row>
    <row r="6075" spans="17:26" x14ac:dyDescent="0.25">
      <c r="Q6075" s="6"/>
      <c r="W6075" s="6"/>
      <c r="Z6075" s="6"/>
    </row>
    <row r="6076" spans="17:26" x14ac:dyDescent="0.25">
      <c r="Q6076" s="6"/>
      <c r="W6076" s="6"/>
      <c r="Z6076" s="6"/>
    </row>
    <row r="6077" spans="17:26" x14ac:dyDescent="0.25">
      <c r="Q6077" s="6"/>
      <c r="W6077" s="6"/>
      <c r="Z6077" s="6"/>
    </row>
    <row r="6078" spans="17:26" x14ac:dyDescent="0.25">
      <c r="Q6078" s="6"/>
      <c r="W6078" s="6"/>
      <c r="Z6078" s="6"/>
    </row>
    <row r="6079" spans="17:26" x14ac:dyDescent="0.25">
      <c r="Q6079" s="6"/>
      <c r="W6079" s="6"/>
      <c r="Z6079" s="6"/>
    </row>
    <row r="6080" spans="17:26" x14ac:dyDescent="0.25">
      <c r="Q6080" s="6"/>
      <c r="W6080" s="6"/>
      <c r="Z6080" s="6"/>
    </row>
    <row r="6081" spans="17:26" x14ac:dyDescent="0.25">
      <c r="Q6081" s="6"/>
      <c r="W6081" s="6"/>
      <c r="Z6081" s="6"/>
    </row>
    <row r="6082" spans="17:26" x14ac:dyDescent="0.25">
      <c r="Q6082" s="6"/>
      <c r="W6082" s="6"/>
      <c r="Z6082" s="6"/>
    </row>
    <row r="6083" spans="17:26" x14ac:dyDescent="0.25">
      <c r="Q6083" s="6"/>
      <c r="W6083" s="6"/>
      <c r="Z6083" s="6"/>
    </row>
    <row r="6084" spans="17:26" x14ac:dyDescent="0.25">
      <c r="Q6084" s="6"/>
      <c r="W6084" s="6"/>
      <c r="Z6084" s="6"/>
    </row>
    <row r="6085" spans="17:26" x14ac:dyDescent="0.25">
      <c r="Q6085" s="6"/>
      <c r="W6085" s="6"/>
      <c r="Z6085" s="6"/>
    </row>
    <row r="6086" spans="17:26" x14ac:dyDescent="0.25">
      <c r="Q6086" s="6"/>
      <c r="W6086" s="6"/>
      <c r="Z6086" s="6"/>
    </row>
    <row r="6087" spans="17:26" x14ac:dyDescent="0.25">
      <c r="Q6087" s="6"/>
      <c r="W6087" s="6"/>
      <c r="Z6087" s="6"/>
    </row>
    <row r="6088" spans="17:26" x14ac:dyDescent="0.25">
      <c r="Q6088" s="6"/>
      <c r="W6088" s="6"/>
      <c r="Z6088" s="6"/>
    </row>
    <row r="6089" spans="17:26" x14ac:dyDescent="0.25">
      <c r="Q6089" s="6"/>
      <c r="W6089" s="6"/>
      <c r="Z6089" s="6"/>
    </row>
    <row r="6090" spans="17:26" x14ac:dyDescent="0.25">
      <c r="Q6090" s="6"/>
      <c r="W6090" s="6"/>
      <c r="Z6090" s="6"/>
    </row>
    <row r="6091" spans="17:26" x14ac:dyDescent="0.25">
      <c r="Q6091" s="6"/>
      <c r="W6091" s="6"/>
      <c r="Z6091" s="6"/>
    </row>
    <row r="6092" spans="17:26" x14ac:dyDescent="0.25">
      <c r="Q6092" s="6"/>
      <c r="W6092" s="6"/>
      <c r="Z6092" s="6"/>
    </row>
    <row r="6093" spans="17:26" x14ac:dyDescent="0.25">
      <c r="Q6093" s="6"/>
      <c r="W6093" s="6"/>
      <c r="Z6093" s="6"/>
    </row>
    <row r="6094" spans="17:26" x14ac:dyDescent="0.25">
      <c r="Q6094" s="6"/>
      <c r="W6094" s="6"/>
      <c r="Z6094" s="6"/>
    </row>
    <row r="6095" spans="17:26" x14ac:dyDescent="0.25">
      <c r="Q6095" s="6"/>
      <c r="W6095" s="6"/>
      <c r="Z6095" s="6"/>
    </row>
    <row r="6096" spans="17:26" x14ac:dyDescent="0.25">
      <c r="Q6096" s="6"/>
      <c r="W6096" s="6"/>
      <c r="Z6096" s="6"/>
    </row>
    <row r="6097" spans="17:26" x14ac:dyDescent="0.25">
      <c r="Q6097" s="6"/>
      <c r="W6097" s="6"/>
      <c r="Z6097" s="6"/>
    </row>
    <row r="6098" spans="17:26" x14ac:dyDescent="0.25">
      <c r="Q6098" s="6"/>
      <c r="W6098" s="6"/>
      <c r="Z6098" s="6"/>
    </row>
    <row r="6099" spans="17:26" x14ac:dyDescent="0.25">
      <c r="Q6099" s="6"/>
      <c r="W6099" s="6"/>
      <c r="Z6099" s="6"/>
    </row>
    <row r="6100" spans="17:26" x14ac:dyDescent="0.25">
      <c r="Q6100" s="6"/>
      <c r="W6100" s="6"/>
      <c r="Z6100" s="6"/>
    </row>
    <row r="6101" spans="17:26" x14ac:dyDescent="0.25">
      <c r="Q6101" s="6"/>
      <c r="W6101" s="6"/>
      <c r="Z6101" s="6"/>
    </row>
    <row r="6102" spans="17:26" x14ac:dyDescent="0.25">
      <c r="Q6102" s="6"/>
      <c r="W6102" s="6"/>
      <c r="Z6102" s="6"/>
    </row>
    <row r="6103" spans="17:26" x14ac:dyDescent="0.25">
      <c r="Q6103" s="6"/>
      <c r="W6103" s="6"/>
      <c r="Z6103" s="6"/>
    </row>
    <row r="6104" spans="17:26" x14ac:dyDescent="0.25">
      <c r="Q6104" s="6"/>
      <c r="W6104" s="6"/>
      <c r="Z6104" s="6"/>
    </row>
    <row r="6105" spans="17:26" x14ac:dyDescent="0.25">
      <c r="Q6105" s="6"/>
      <c r="W6105" s="6"/>
      <c r="Z6105" s="6"/>
    </row>
    <row r="6106" spans="17:26" x14ac:dyDescent="0.25">
      <c r="Q6106" s="6"/>
      <c r="W6106" s="6"/>
      <c r="Z6106" s="6"/>
    </row>
    <row r="6107" spans="17:26" x14ac:dyDescent="0.25">
      <c r="Q6107" s="6"/>
      <c r="W6107" s="6"/>
      <c r="Z6107" s="6"/>
    </row>
    <row r="6108" spans="17:26" x14ac:dyDescent="0.25">
      <c r="Q6108" s="6"/>
      <c r="W6108" s="6"/>
      <c r="Z6108" s="6"/>
    </row>
    <row r="6109" spans="17:26" x14ac:dyDescent="0.25">
      <c r="Q6109" s="6"/>
      <c r="W6109" s="6"/>
      <c r="Z6109" s="6"/>
    </row>
    <row r="6110" spans="17:26" x14ac:dyDescent="0.25">
      <c r="Q6110" s="6"/>
      <c r="W6110" s="6"/>
      <c r="Z6110" s="6"/>
    </row>
    <row r="6111" spans="17:26" x14ac:dyDescent="0.25">
      <c r="Q6111" s="6"/>
      <c r="W6111" s="6"/>
      <c r="Z6111" s="6"/>
    </row>
    <row r="6112" spans="17:26" x14ac:dyDescent="0.25">
      <c r="Q6112" s="6"/>
      <c r="W6112" s="6"/>
      <c r="Z6112" s="6"/>
    </row>
    <row r="6113" spans="17:26" x14ac:dyDescent="0.25">
      <c r="Q6113" s="6"/>
      <c r="W6113" s="6"/>
      <c r="Z6113" s="6"/>
    </row>
    <row r="6114" spans="17:26" x14ac:dyDescent="0.25">
      <c r="Q6114" s="6"/>
      <c r="W6114" s="6"/>
      <c r="Z6114" s="6"/>
    </row>
    <row r="6115" spans="17:26" x14ac:dyDescent="0.25">
      <c r="Q6115" s="6"/>
      <c r="W6115" s="6"/>
      <c r="Z6115" s="6"/>
    </row>
    <row r="6116" spans="17:26" x14ac:dyDescent="0.25">
      <c r="Q6116" s="6"/>
      <c r="W6116" s="6"/>
      <c r="Z6116" s="6"/>
    </row>
    <row r="6117" spans="17:26" x14ac:dyDescent="0.25">
      <c r="Q6117" s="6"/>
      <c r="W6117" s="6"/>
      <c r="Z6117" s="6"/>
    </row>
    <row r="6118" spans="17:26" x14ac:dyDescent="0.25">
      <c r="Q6118" s="6"/>
      <c r="W6118" s="6"/>
      <c r="Z6118" s="6"/>
    </row>
    <row r="6119" spans="17:26" x14ac:dyDescent="0.25">
      <c r="Q6119" s="6"/>
      <c r="W6119" s="6"/>
      <c r="Z6119" s="6"/>
    </row>
    <row r="6120" spans="17:26" x14ac:dyDescent="0.25">
      <c r="Q6120" s="6"/>
      <c r="W6120" s="6"/>
      <c r="Z6120" s="6"/>
    </row>
    <row r="6121" spans="17:26" x14ac:dyDescent="0.25">
      <c r="Q6121" s="6"/>
      <c r="W6121" s="6"/>
      <c r="Z6121" s="6"/>
    </row>
    <row r="6122" spans="17:26" x14ac:dyDescent="0.25">
      <c r="Q6122" s="6"/>
      <c r="W6122" s="6"/>
      <c r="Z6122" s="6"/>
    </row>
    <row r="6123" spans="17:26" x14ac:dyDescent="0.25">
      <c r="Q6123" s="6"/>
      <c r="W6123" s="6"/>
      <c r="Z6123" s="6"/>
    </row>
    <row r="6124" spans="17:26" x14ac:dyDescent="0.25">
      <c r="Q6124" s="6"/>
      <c r="W6124" s="6"/>
      <c r="Z6124" s="6"/>
    </row>
    <row r="6125" spans="17:26" x14ac:dyDescent="0.25">
      <c r="Q6125" s="6"/>
      <c r="W6125" s="6"/>
      <c r="Z6125" s="6"/>
    </row>
    <row r="6126" spans="17:26" x14ac:dyDescent="0.25">
      <c r="Q6126" s="6"/>
      <c r="W6126" s="6"/>
      <c r="Z6126" s="6"/>
    </row>
    <row r="6127" spans="17:26" x14ac:dyDescent="0.25">
      <c r="Q6127" s="6"/>
      <c r="W6127" s="6"/>
      <c r="Z6127" s="6"/>
    </row>
    <row r="6128" spans="17:26" x14ac:dyDescent="0.25">
      <c r="Q6128" s="6"/>
      <c r="W6128" s="6"/>
      <c r="Z6128" s="6"/>
    </row>
    <row r="6129" spans="17:26" x14ac:dyDescent="0.25">
      <c r="Q6129" s="6"/>
      <c r="W6129" s="6"/>
      <c r="Z6129" s="6"/>
    </row>
    <row r="6130" spans="17:26" x14ac:dyDescent="0.25">
      <c r="Q6130" s="6"/>
      <c r="W6130" s="6"/>
      <c r="Z6130" s="6"/>
    </row>
    <row r="6131" spans="17:26" x14ac:dyDescent="0.25">
      <c r="Q6131" s="6"/>
      <c r="W6131" s="6"/>
      <c r="Z6131" s="6"/>
    </row>
    <row r="6132" spans="17:26" x14ac:dyDescent="0.25">
      <c r="Q6132" s="6"/>
      <c r="W6132" s="6"/>
      <c r="Z6132" s="6"/>
    </row>
    <row r="6133" spans="17:26" x14ac:dyDescent="0.25">
      <c r="Q6133" s="6"/>
      <c r="W6133" s="6"/>
      <c r="Z6133" s="6"/>
    </row>
    <row r="6134" spans="17:26" x14ac:dyDescent="0.25">
      <c r="Q6134" s="6"/>
      <c r="W6134" s="6"/>
      <c r="Z6134" s="6"/>
    </row>
    <row r="6135" spans="17:26" x14ac:dyDescent="0.25">
      <c r="Q6135" s="6"/>
      <c r="W6135" s="6"/>
      <c r="Z6135" s="6"/>
    </row>
    <row r="6136" spans="17:26" x14ac:dyDescent="0.25">
      <c r="Q6136" s="6"/>
      <c r="W6136" s="6"/>
      <c r="Z6136" s="6"/>
    </row>
    <row r="6137" spans="17:26" x14ac:dyDescent="0.25">
      <c r="Q6137" s="6"/>
      <c r="W6137" s="6"/>
      <c r="Z6137" s="6"/>
    </row>
    <row r="6138" spans="17:26" x14ac:dyDescent="0.25">
      <c r="Q6138" s="6"/>
      <c r="W6138" s="6"/>
      <c r="Z6138" s="6"/>
    </row>
    <row r="6139" spans="17:26" x14ac:dyDescent="0.25">
      <c r="Q6139" s="6"/>
      <c r="W6139" s="6"/>
      <c r="Z6139" s="6"/>
    </row>
    <row r="6140" spans="17:26" x14ac:dyDescent="0.25">
      <c r="Q6140" s="6"/>
      <c r="W6140" s="6"/>
      <c r="Z6140" s="6"/>
    </row>
    <row r="6141" spans="17:26" x14ac:dyDescent="0.25">
      <c r="Q6141" s="6"/>
      <c r="W6141" s="6"/>
      <c r="Z6141" s="6"/>
    </row>
    <row r="6142" spans="17:26" x14ac:dyDescent="0.25">
      <c r="Q6142" s="6"/>
      <c r="W6142" s="6"/>
      <c r="Z6142" s="6"/>
    </row>
    <row r="6143" spans="17:26" x14ac:dyDescent="0.25">
      <c r="Q6143" s="6"/>
      <c r="W6143" s="6"/>
      <c r="Z6143" s="6"/>
    </row>
    <row r="6144" spans="17:26" x14ac:dyDescent="0.25">
      <c r="Q6144" s="6"/>
      <c r="W6144" s="6"/>
      <c r="Z6144" s="6"/>
    </row>
    <row r="6145" spans="17:26" x14ac:dyDescent="0.25">
      <c r="Q6145" s="6"/>
      <c r="W6145" s="6"/>
      <c r="Z6145" s="6"/>
    </row>
    <row r="6146" spans="17:26" x14ac:dyDescent="0.25">
      <c r="Q6146" s="6"/>
      <c r="W6146" s="6"/>
      <c r="Z6146" s="6"/>
    </row>
    <row r="6147" spans="17:26" x14ac:dyDescent="0.25">
      <c r="Q6147" s="6"/>
      <c r="W6147" s="6"/>
      <c r="Z6147" s="6"/>
    </row>
    <row r="6148" spans="17:26" x14ac:dyDescent="0.25">
      <c r="Q6148" s="6"/>
      <c r="W6148" s="6"/>
      <c r="Z6148" s="6"/>
    </row>
    <row r="6149" spans="17:26" x14ac:dyDescent="0.25">
      <c r="Q6149" s="6"/>
      <c r="W6149" s="6"/>
      <c r="Z6149" s="6"/>
    </row>
    <row r="6150" spans="17:26" x14ac:dyDescent="0.25">
      <c r="Q6150" s="6"/>
      <c r="W6150" s="6"/>
      <c r="Z6150" s="6"/>
    </row>
    <row r="6151" spans="17:26" x14ac:dyDescent="0.25">
      <c r="Q6151" s="6"/>
      <c r="W6151" s="6"/>
      <c r="Z6151" s="6"/>
    </row>
    <row r="6152" spans="17:26" x14ac:dyDescent="0.25">
      <c r="Q6152" s="6"/>
      <c r="W6152" s="6"/>
      <c r="Z6152" s="6"/>
    </row>
    <row r="6153" spans="17:26" x14ac:dyDescent="0.25">
      <c r="Q6153" s="6"/>
      <c r="W6153" s="6"/>
      <c r="Z6153" s="6"/>
    </row>
    <row r="6154" spans="17:26" x14ac:dyDescent="0.25">
      <c r="Q6154" s="6"/>
      <c r="W6154" s="6"/>
      <c r="Z6154" s="6"/>
    </row>
    <row r="6155" spans="17:26" x14ac:dyDescent="0.25">
      <c r="Q6155" s="6"/>
      <c r="W6155" s="6"/>
      <c r="Z6155" s="6"/>
    </row>
    <row r="6156" spans="17:26" x14ac:dyDescent="0.25">
      <c r="Q6156" s="6"/>
      <c r="W6156" s="6"/>
      <c r="Z6156" s="6"/>
    </row>
    <row r="6157" spans="17:26" x14ac:dyDescent="0.25">
      <c r="Q6157" s="6"/>
      <c r="W6157" s="6"/>
      <c r="Z6157" s="6"/>
    </row>
    <row r="6158" spans="17:26" x14ac:dyDescent="0.25">
      <c r="Q6158" s="6"/>
      <c r="W6158" s="6"/>
      <c r="Z6158" s="6"/>
    </row>
    <row r="6159" spans="17:26" x14ac:dyDescent="0.25">
      <c r="Q6159" s="6"/>
      <c r="W6159" s="6"/>
      <c r="Z6159" s="6"/>
    </row>
    <row r="6160" spans="17:26" x14ac:dyDescent="0.25">
      <c r="Q6160" s="6"/>
      <c r="W6160" s="6"/>
      <c r="Z6160" s="6"/>
    </row>
    <row r="6161" spans="17:26" x14ac:dyDescent="0.25">
      <c r="Q6161" s="6"/>
      <c r="W6161" s="6"/>
      <c r="Z6161" s="6"/>
    </row>
    <row r="6162" spans="17:26" x14ac:dyDescent="0.25">
      <c r="Q6162" s="6"/>
      <c r="W6162" s="6"/>
      <c r="Z6162" s="6"/>
    </row>
    <row r="6163" spans="17:26" x14ac:dyDescent="0.25">
      <c r="Q6163" s="6"/>
      <c r="W6163" s="6"/>
      <c r="Z6163" s="6"/>
    </row>
    <row r="6164" spans="17:26" x14ac:dyDescent="0.25">
      <c r="Q6164" s="6"/>
      <c r="W6164" s="6"/>
      <c r="Z6164" s="6"/>
    </row>
    <row r="6165" spans="17:26" x14ac:dyDescent="0.25">
      <c r="Q6165" s="6"/>
      <c r="W6165" s="6"/>
      <c r="Z6165" s="6"/>
    </row>
    <row r="6166" spans="17:26" x14ac:dyDescent="0.25">
      <c r="Q6166" s="6"/>
      <c r="W6166" s="6"/>
      <c r="Z6166" s="6"/>
    </row>
    <row r="6167" spans="17:26" x14ac:dyDescent="0.25">
      <c r="Q6167" s="6"/>
      <c r="W6167" s="6"/>
      <c r="Z6167" s="6"/>
    </row>
    <row r="6168" spans="17:26" x14ac:dyDescent="0.25">
      <c r="Q6168" s="6"/>
      <c r="W6168" s="6"/>
      <c r="Z6168" s="6"/>
    </row>
    <row r="6169" spans="17:26" x14ac:dyDescent="0.25">
      <c r="Q6169" s="6"/>
      <c r="W6169" s="6"/>
      <c r="Z6169" s="6"/>
    </row>
    <row r="6170" spans="17:26" x14ac:dyDescent="0.25">
      <c r="Q6170" s="6"/>
      <c r="W6170" s="6"/>
      <c r="Z6170" s="6"/>
    </row>
    <row r="6171" spans="17:26" x14ac:dyDescent="0.25">
      <c r="Q6171" s="6"/>
      <c r="W6171" s="6"/>
      <c r="Z6171" s="6"/>
    </row>
    <row r="6172" spans="17:26" x14ac:dyDescent="0.25">
      <c r="Q6172" s="6"/>
      <c r="W6172" s="6"/>
      <c r="Z6172" s="6"/>
    </row>
    <row r="6173" spans="17:26" x14ac:dyDescent="0.25">
      <c r="Q6173" s="6"/>
      <c r="W6173" s="6"/>
      <c r="Z6173" s="6"/>
    </row>
    <row r="6174" spans="17:26" x14ac:dyDescent="0.25">
      <c r="Q6174" s="6"/>
      <c r="W6174" s="6"/>
      <c r="Z6174" s="6"/>
    </row>
    <row r="6175" spans="17:26" x14ac:dyDescent="0.25">
      <c r="Q6175" s="6"/>
      <c r="W6175" s="6"/>
      <c r="Z6175" s="6"/>
    </row>
    <row r="6176" spans="17:26" x14ac:dyDescent="0.25">
      <c r="Q6176" s="6"/>
      <c r="W6176" s="6"/>
      <c r="Z6176" s="6"/>
    </row>
    <row r="6177" spans="17:26" x14ac:dyDescent="0.25">
      <c r="Q6177" s="6"/>
      <c r="W6177" s="6"/>
      <c r="Z6177" s="6"/>
    </row>
    <row r="6178" spans="17:26" x14ac:dyDescent="0.25">
      <c r="Q6178" s="6"/>
      <c r="W6178" s="6"/>
      <c r="Z6178" s="6"/>
    </row>
    <row r="6179" spans="17:26" x14ac:dyDescent="0.25">
      <c r="Q6179" s="6"/>
      <c r="W6179" s="6"/>
      <c r="Z6179" s="6"/>
    </row>
    <row r="6180" spans="17:26" x14ac:dyDescent="0.25">
      <c r="Q6180" s="6"/>
      <c r="W6180" s="6"/>
      <c r="Z6180" s="6"/>
    </row>
    <row r="6181" spans="17:26" x14ac:dyDescent="0.25">
      <c r="Q6181" s="6"/>
      <c r="W6181" s="6"/>
      <c r="Z6181" s="6"/>
    </row>
    <row r="6182" spans="17:26" x14ac:dyDescent="0.25">
      <c r="Q6182" s="6"/>
      <c r="W6182" s="6"/>
      <c r="Z6182" s="6"/>
    </row>
    <row r="6183" spans="17:26" x14ac:dyDescent="0.25">
      <c r="Q6183" s="6"/>
      <c r="W6183" s="6"/>
      <c r="Z6183" s="6"/>
    </row>
    <row r="6184" spans="17:26" x14ac:dyDescent="0.25">
      <c r="Q6184" s="6"/>
      <c r="W6184" s="6"/>
      <c r="Z6184" s="6"/>
    </row>
    <row r="6185" spans="17:26" x14ac:dyDescent="0.25">
      <c r="Q6185" s="6"/>
      <c r="W6185" s="6"/>
      <c r="Z6185" s="6"/>
    </row>
    <row r="6186" spans="17:26" x14ac:dyDescent="0.25">
      <c r="Q6186" s="6"/>
      <c r="W6186" s="6"/>
      <c r="Z6186" s="6"/>
    </row>
    <row r="6187" spans="17:26" x14ac:dyDescent="0.25">
      <c r="Q6187" s="6"/>
      <c r="W6187" s="6"/>
      <c r="Z6187" s="6"/>
    </row>
    <row r="6188" spans="17:26" x14ac:dyDescent="0.25">
      <c r="Q6188" s="6"/>
      <c r="W6188" s="6"/>
      <c r="Z6188" s="6"/>
    </row>
    <row r="6189" spans="17:26" x14ac:dyDescent="0.25">
      <c r="Q6189" s="6"/>
      <c r="W6189" s="6"/>
      <c r="Z6189" s="6"/>
    </row>
    <row r="6190" spans="17:26" x14ac:dyDescent="0.25">
      <c r="Q6190" s="6"/>
      <c r="W6190" s="6"/>
      <c r="Z6190" s="6"/>
    </row>
    <row r="6191" spans="17:26" x14ac:dyDescent="0.25">
      <c r="Q6191" s="6"/>
      <c r="W6191" s="6"/>
      <c r="Z6191" s="6"/>
    </row>
    <row r="6192" spans="17:26" x14ac:dyDescent="0.25">
      <c r="Q6192" s="6"/>
      <c r="W6192" s="6"/>
      <c r="Z6192" s="6"/>
    </row>
    <row r="6193" spans="17:26" x14ac:dyDescent="0.25">
      <c r="Q6193" s="6"/>
      <c r="W6193" s="6"/>
      <c r="Z6193" s="6"/>
    </row>
    <row r="6194" spans="17:26" x14ac:dyDescent="0.25">
      <c r="Q6194" s="6"/>
      <c r="W6194" s="6"/>
      <c r="Z6194" s="6"/>
    </row>
    <row r="6195" spans="17:26" x14ac:dyDescent="0.25">
      <c r="Q6195" s="6"/>
      <c r="W6195" s="6"/>
      <c r="Z6195" s="6"/>
    </row>
    <row r="6196" spans="17:26" x14ac:dyDescent="0.25">
      <c r="Q6196" s="6"/>
      <c r="W6196" s="6"/>
      <c r="Z6196" s="6"/>
    </row>
    <row r="6197" spans="17:26" x14ac:dyDescent="0.25">
      <c r="Q6197" s="6"/>
      <c r="W6197" s="6"/>
      <c r="Z6197" s="6"/>
    </row>
    <row r="6198" spans="17:26" x14ac:dyDescent="0.25">
      <c r="Q6198" s="6"/>
      <c r="W6198" s="6"/>
      <c r="Z6198" s="6"/>
    </row>
    <row r="6199" spans="17:26" x14ac:dyDescent="0.25">
      <c r="Q6199" s="6"/>
      <c r="W6199" s="6"/>
      <c r="Z6199" s="6"/>
    </row>
    <row r="6200" spans="17:26" x14ac:dyDescent="0.25">
      <c r="Q6200" s="6"/>
      <c r="W6200" s="6"/>
      <c r="Z6200" s="6"/>
    </row>
    <row r="6201" spans="17:26" x14ac:dyDescent="0.25">
      <c r="Q6201" s="6"/>
      <c r="W6201" s="6"/>
      <c r="Z6201" s="6"/>
    </row>
    <row r="6202" spans="17:26" x14ac:dyDescent="0.25">
      <c r="Q6202" s="6"/>
      <c r="W6202" s="6"/>
      <c r="Z6202" s="6"/>
    </row>
    <row r="6203" spans="17:26" x14ac:dyDescent="0.25">
      <c r="Q6203" s="6"/>
      <c r="W6203" s="6"/>
      <c r="Z6203" s="6"/>
    </row>
    <row r="6204" spans="17:26" x14ac:dyDescent="0.25">
      <c r="Q6204" s="6"/>
      <c r="W6204" s="6"/>
      <c r="Z6204" s="6"/>
    </row>
    <row r="6205" spans="17:26" x14ac:dyDescent="0.25">
      <c r="Q6205" s="6"/>
      <c r="W6205" s="6"/>
      <c r="Z6205" s="6"/>
    </row>
    <row r="6206" spans="17:26" x14ac:dyDescent="0.25">
      <c r="Q6206" s="6"/>
      <c r="W6206" s="6"/>
      <c r="Z6206" s="6"/>
    </row>
    <row r="6207" spans="17:26" x14ac:dyDescent="0.25">
      <c r="Q6207" s="6"/>
      <c r="W6207" s="6"/>
      <c r="Z6207" s="6"/>
    </row>
    <row r="6208" spans="17:26" x14ac:dyDescent="0.25">
      <c r="Q6208" s="6"/>
      <c r="W6208" s="6"/>
      <c r="Z6208" s="6"/>
    </row>
    <row r="6209" spans="17:26" x14ac:dyDescent="0.25">
      <c r="Q6209" s="6"/>
      <c r="W6209" s="6"/>
      <c r="Z6209" s="6"/>
    </row>
    <row r="6210" spans="17:26" x14ac:dyDescent="0.25">
      <c r="Q6210" s="6"/>
      <c r="W6210" s="6"/>
      <c r="Z6210" s="6"/>
    </row>
    <row r="6211" spans="17:26" x14ac:dyDescent="0.25">
      <c r="Q6211" s="6"/>
      <c r="W6211" s="6"/>
      <c r="Z6211" s="6"/>
    </row>
    <row r="6212" spans="17:26" x14ac:dyDescent="0.25">
      <c r="Q6212" s="6"/>
      <c r="W6212" s="6"/>
      <c r="Z6212" s="6"/>
    </row>
    <row r="6213" spans="17:26" x14ac:dyDescent="0.25">
      <c r="Q6213" s="6"/>
      <c r="W6213" s="6"/>
      <c r="Z6213" s="6"/>
    </row>
    <row r="6214" spans="17:26" x14ac:dyDescent="0.25">
      <c r="Q6214" s="6"/>
      <c r="W6214" s="6"/>
      <c r="Z6214" s="6"/>
    </row>
    <row r="6215" spans="17:26" x14ac:dyDescent="0.25">
      <c r="Q6215" s="6"/>
      <c r="W6215" s="6"/>
      <c r="Z6215" s="6"/>
    </row>
    <row r="6216" spans="17:26" x14ac:dyDescent="0.25">
      <c r="Q6216" s="6"/>
      <c r="W6216" s="6"/>
      <c r="Z6216" s="6"/>
    </row>
    <row r="6217" spans="17:26" x14ac:dyDescent="0.25">
      <c r="Q6217" s="6"/>
      <c r="W6217" s="6"/>
      <c r="Z6217" s="6"/>
    </row>
    <row r="6218" spans="17:26" x14ac:dyDescent="0.25">
      <c r="Q6218" s="6"/>
      <c r="W6218" s="6"/>
      <c r="Z6218" s="6"/>
    </row>
    <row r="6219" spans="17:26" x14ac:dyDescent="0.25">
      <c r="Q6219" s="6"/>
      <c r="W6219" s="6"/>
      <c r="Z6219" s="6"/>
    </row>
    <row r="6220" spans="17:26" x14ac:dyDescent="0.25">
      <c r="Q6220" s="6"/>
      <c r="W6220" s="6"/>
      <c r="Z6220" s="6"/>
    </row>
    <row r="6221" spans="17:26" x14ac:dyDescent="0.25">
      <c r="Q6221" s="6"/>
      <c r="W6221" s="6"/>
      <c r="Z6221" s="6"/>
    </row>
    <row r="6222" spans="17:26" x14ac:dyDescent="0.25">
      <c r="Q6222" s="6"/>
      <c r="W6222" s="6"/>
      <c r="Z6222" s="6"/>
    </row>
    <row r="6223" spans="17:26" x14ac:dyDescent="0.25">
      <c r="Q6223" s="6"/>
      <c r="W6223" s="6"/>
      <c r="Z6223" s="6"/>
    </row>
    <row r="6224" spans="17:26" x14ac:dyDescent="0.25">
      <c r="Q6224" s="6"/>
      <c r="W6224" s="6"/>
      <c r="Z6224" s="6"/>
    </row>
    <row r="6225" spans="17:26" x14ac:dyDescent="0.25">
      <c r="Q6225" s="6"/>
      <c r="W6225" s="6"/>
      <c r="Z6225" s="6"/>
    </row>
    <row r="6226" spans="17:26" x14ac:dyDescent="0.25">
      <c r="Q6226" s="6"/>
      <c r="W6226" s="6"/>
      <c r="Z6226" s="6"/>
    </row>
    <row r="6227" spans="17:26" x14ac:dyDescent="0.25">
      <c r="Q6227" s="6"/>
      <c r="W6227" s="6"/>
      <c r="Z6227" s="6"/>
    </row>
    <row r="6228" spans="17:26" x14ac:dyDescent="0.25">
      <c r="Q6228" s="6"/>
      <c r="W6228" s="6"/>
      <c r="Z6228" s="6"/>
    </row>
    <row r="6229" spans="17:26" x14ac:dyDescent="0.25">
      <c r="Q6229" s="6"/>
      <c r="W6229" s="6"/>
      <c r="Z6229" s="6"/>
    </row>
    <row r="6230" spans="17:26" x14ac:dyDescent="0.25">
      <c r="Q6230" s="6"/>
      <c r="W6230" s="6"/>
      <c r="Z6230" s="6"/>
    </row>
    <row r="6231" spans="17:26" x14ac:dyDescent="0.25">
      <c r="Q6231" s="6"/>
      <c r="W6231" s="6"/>
      <c r="Z6231" s="6"/>
    </row>
    <row r="6232" spans="17:26" x14ac:dyDescent="0.25">
      <c r="Q6232" s="6"/>
      <c r="W6232" s="6"/>
      <c r="Z6232" s="6"/>
    </row>
    <row r="6233" spans="17:26" x14ac:dyDescent="0.25">
      <c r="Q6233" s="6"/>
      <c r="W6233" s="6"/>
      <c r="Z6233" s="6"/>
    </row>
    <row r="6234" spans="17:26" x14ac:dyDescent="0.25">
      <c r="Q6234" s="6"/>
      <c r="W6234" s="6"/>
      <c r="Z6234" s="6"/>
    </row>
    <row r="6235" spans="17:26" x14ac:dyDescent="0.25">
      <c r="Q6235" s="6"/>
      <c r="W6235" s="6"/>
      <c r="Z6235" s="6"/>
    </row>
    <row r="6236" spans="17:26" x14ac:dyDescent="0.25">
      <c r="Q6236" s="6"/>
      <c r="W6236" s="6"/>
      <c r="Z6236" s="6"/>
    </row>
    <row r="6237" spans="17:26" x14ac:dyDescent="0.25">
      <c r="Q6237" s="6"/>
      <c r="W6237" s="6"/>
      <c r="Z6237" s="6"/>
    </row>
    <row r="6238" spans="17:26" x14ac:dyDescent="0.25">
      <c r="Q6238" s="6"/>
      <c r="W6238" s="6"/>
      <c r="Z6238" s="6"/>
    </row>
    <row r="6239" spans="17:26" x14ac:dyDescent="0.25">
      <c r="Q6239" s="6"/>
      <c r="W6239" s="6"/>
      <c r="Z6239" s="6"/>
    </row>
    <row r="6240" spans="17:26" x14ac:dyDescent="0.25">
      <c r="Q6240" s="6"/>
      <c r="W6240" s="6"/>
      <c r="Z6240" s="6"/>
    </row>
    <row r="6241" spans="17:26" x14ac:dyDescent="0.25">
      <c r="Q6241" s="6"/>
      <c r="W6241" s="6"/>
      <c r="Z6241" s="6"/>
    </row>
    <row r="6242" spans="17:26" x14ac:dyDescent="0.25">
      <c r="Q6242" s="6"/>
      <c r="W6242" s="6"/>
      <c r="Z6242" s="6"/>
    </row>
    <row r="6243" spans="17:26" x14ac:dyDescent="0.25">
      <c r="Q6243" s="6"/>
      <c r="W6243" s="6"/>
      <c r="Z6243" s="6"/>
    </row>
    <row r="6244" spans="17:26" x14ac:dyDescent="0.25">
      <c r="Q6244" s="6"/>
      <c r="W6244" s="6"/>
      <c r="Z6244" s="6"/>
    </row>
    <row r="6245" spans="17:26" x14ac:dyDescent="0.25">
      <c r="Q6245" s="6"/>
      <c r="W6245" s="6"/>
      <c r="Z6245" s="6"/>
    </row>
    <row r="6246" spans="17:26" x14ac:dyDescent="0.25">
      <c r="Q6246" s="6"/>
      <c r="W6246" s="6"/>
      <c r="Z6246" s="6"/>
    </row>
    <row r="6247" spans="17:26" x14ac:dyDescent="0.25">
      <c r="Q6247" s="6"/>
      <c r="W6247" s="6"/>
      <c r="Z6247" s="6"/>
    </row>
    <row r="6248" spans="17:26" x14ac:dyDescent="0.25">
      <c r="Q6248" s="6"/>
      <c r="W6248" s="6"/>
      <c r="Z6248" s="6"/>
    </row>
    <row r="6249" spans="17:26" x14ac:dyDescent="0.25">
      <c r="Q6249" s="6"/>
      <c r="W6249" s="6"/>
      <c r="Z6249" s="6"/>
    </row>
    <row r="6250" spans="17:26" x14ac:dyDescent="0.25">
      <c r="Q6250" s="6"/>
      <c r="W6250" s="6"/>
      <c r="Z6250" s="6"/>
    </row>
    <row r="6251" spans="17:26" x14ac:dyDescent="0.25">
      <c r="Q6251" s="6"/>
      <c r="W6251" s="6"/>
      <c r="Z6251" s="6"/>
    </row>
    <row r="6252" spans="17:26" x14ac:dyDescent="0.25">
      <c r="Q6252" s="6"/>
      <c r="W6252" s="6"/>
      <c r="Z6252" s="6"/>
    </row>
    <row r="6253" spans="17:26" x14ac:dyDescent="0.25">
      <c r="Q6253" s="6"/>
      <c r="W6253" s="6"/>
      <c r="Z6253" s="6"/>
    </row>
    <row r="6254" spans="17:26" x14ac:dyDescent="0.25">
      <c r="Q6254" s="6"/>
      <c r="W6254" s="6"/>
      <c r="Z6254" s="6"/>
    </row>
    <row r="6255" spans="17:26" x14ac:dyDescent="0.25">
      <c r="Q6255" s="6"/>
      <c r="W6255" s="6"/>
      <c r="Z6255" s="6"/>
    </row>
    <row r="6256" spans="17:26" x14ac:dyDescent="0.25">
      <c r="Q6256" s="6"/>
      <c r="W6256" s="6"/>
      <c r="Z6256" s="6"/>
    </row>
    <row r="6257" spans="17:26" x14ac:dyDescent="0.25">
      <c r="Q6257" s="6"/>
      <c r="W6257" s="6"/>
      <c r="Z6257" s="6"/>
    </row>
    <row r="6258" spans="17:26" x14ac:dyDescent="0.25">
      <c r="Q6258" s="6"/>
      <c r="W6258" s="6"/>
      <c r="Z6258" s="6"/>
    </row>
    <row r="6259" spans="17:26" x14ac:dyDescent="0.25">
      <c r="Q6259" s="6"/>
      <c r="W6259" s="6"/>
      <c r="Z6259" s="6"/>
    </row>
    <row r="6260" spans="17:26" x14ac:dyDescent="0.25">
      <c r="Q6260" s="6"/>
      <c r="W6260" s="6"/>
      <c r="Z6260" s="6"/>
    </row>
    <row r="6261" spans="17:26" x14ac:dyDescent="0.25">
      <c r="Q6261" s="6"/>
      <c r="W6261" s="6"/>
      <c r="Z6261" s="6"/>
    </row>
    <row r="6262" spans="17:26" x14ac:dyDescent="0.25">
      <c r="Q6262" s="6"/>
      <c r="W6262" s="6"/>
      <c r="Z6262" s="6"/>
    </row>
    <row r="6263" spans="17:26" x14ac:dyDescent="0.25">
      <c r="Q6263" s="6"/>
      <c r="W6263" s="6"/>
      <c r="Z6263" s="6"/>
    </row>
    <row r="6264" spans="17:26" x14ac:dyDescent="0.25">
      <c r="Q6264" s="6"/>
      <c r="W6264" s="6"/>
      <c r="Z6264" s="6"/>
    </row>
    <row r="6265" spans="17:26" x14ac:dyDescent="0.25">
      <c r="Q6265" s="6"/>
      <c r="W6265" s="6"/>
      <c r="Z6265" s="6"/>
    </row>
    <row r="6266" spans="17:26" x14ac:dyDescent="0.25">
      <c r="Q6266" s="6"/>
      <c r="W6266" s="6"/>
      <c r="Z6266" s="6"/>
    </row>
    <row r="6267" spans="17:26" x14ac:dyDescent="0.25">
      <c r="Q6267" s="6"/>
      <c r="W6267" s="6"/>
      <c r="Z6267" s="6"/>
    </row>
    <row r="6268" spans="17:26" x14ac:dyDescent="0.25">
      <c r="Q6268" s="6"/>
      <c r="W6268" s="6"/>
      <c r="Z6268" s="6"/>
    </row>
    <row r="6269" spans="17:26" x14ac:dyDescent="0.25">
      <c r="Q6269" s="6"/>
      <c r="W6269" s="6"/>
      <c r="Z6269" s="6"/>
    </row>
    <row r="6270" spans="17:26" x14ac:dyDescent="0.25">
      <c r="Q6270" s="6"/>
      <c r="W6270" s="6"/>
      <c r="Z6270" s="6"/>
    </row>
    <row r="6271" spans="17:26" x14ac:dyDescent="0.25">
      <c r="Q6271" s="6"/>
      <c r="W6271" s="6"/>
      <c r="Z6271" s="6"/>
    </row>
    <row r="6272" spans="17:26" x14ac:dyDescent="0.25">
      <c r="Q6272" s="6"/>
      <c r="W6272" s="6"/>
      <c r="Z6272" s="6"/>
    </row>
    <row r="6273" spans="17:26" x14ac:dyDescent="0.25">
      <c r="Q6273" s="6"/>
      <c r="W6273" s="6"/>
      <c r="Z6273" s="6"/>
    </row>
    <row r="6274" spans="17:26" x14ac:dyDescent="0.25">
      <c r="Q6274" s="6"/>
      <c r="W6274" s="6"/>
      <c r="Z6274" s="6"/>
    </row>
    <row r="6275" spans="17:26" x14ac:dyDescent="0.25">
      <c r="Q6275" s="6"/>
      <c r="W6275" s="6"/>
      <c r="Z6275" s="6"/>
    </row>
    <row r="6276" spans="17:26" x14ac:dyDescent="0.25">
      <c r="Q6276" s="6"/>
      <c r="W6276" s="6"/>
      <c r="Z6276" s="6"/>
    </row>
    <row r="6277" spans="17:26" x14ac:dyDescent="0.25">
      <c r="Q6277" s="6"/>
      <c r="W6277" s="6"/>
      <c r="Z6277" s="6"/>
    </row>
    <row r="6278" spans="17:26" x14ac:dyDescent="0.25">
      <c r="Q6278" s="6"/>
      <c r="W6278" s="6"/>
      <c r="Z6278" s="6"/>
    </row>
    <row r="6279" spans="17:26" x14ac:dyDescent="0.25">
      <c r="Q6279" s="6"/>
      <c r="W6279" s="6"/>
      <c r="Z6279" s="6"/>
    </row>
    <row r="6280" spans="17:26" x14ac:dyDescent="0.25">
      <c r="Q6280" s="6"/>
      <c r="W6280" s="6"/>
      <c r="Z6280" s="6"/>
    </row>
    <row r="6281" spans="17:26" x14ac:dyDescent="0.25">
      <c r="Q6281" s="6"/>
      <c r="W6281" s="6"/>
      <c r="Z6281" s="6"/>
    </row>
    <row r="6282" spans="17:26" x14ac:dyDescent="0.25">
      <c r="Q6282" s="6"/>
      <c r="W6282" s="6"/>
      <c r="Z6282" s="6"/>
    </row>
    <row r="6283" spans="17:26" x14ac:dyDescent="0.25">
      <c r="Q6283" s="6"/>
      <c r="W6283" s="6"/>
      <c r="Z6283" s="6"/>
    </row>
    <row r="6284" spans="17:26" x14ac:dyDescent="0.25">
      <c r="Q6284" s="6"/>
      <c r="W6284" s="6"/>
      <c r="Z6284" s="6"/>
    </row>
    <row r="6285" spans="17:26" x14ac:dyDescent="0.25">
      <c r="Q6285" s="6"/>
      <c r="W6285" s="6"/>
      <c r="Z6285" s="6"/>
    </row>
    <row r="6286" spans="17:26" x14ac:dyDescent="0.25">
      <c r="Q6286" s="6"/>
      <c r="W6286" s="6"/>
      <c r="Z6286" s="6"/>
    </row>
    <row r="6287" spans="17:26" x14ac:dyDescent="0.25">
      <c r="Q6287" s="6"/>
      <c r="W6287" s="6"/>
      <c r="Z6287" s="6"/>
    </row>
    <row r="6288" spans="17:26" x14ac:dyDescent="0.25">
      <c r="Q6288" s="6"/>
      <c r="W6288" s="6"/>
      <c r="Z6288" s="6"/>
    </row>
    <row r="6289" spans="17:26" x14ac:dyDescent="0.25">
      <c r="Q6289" s="6"/>
      <c r="W6289" s="6"/>
      <c r="Z6289" s="6"/>
    </row>
    <row r="6290" spans="17:26" x14ac:dyDescent="0.25">
      <c r="Q6290" s="6"/>
      <c r="W6290" s="6"/>
      <c r="Z6290" s="6"/>
    </row>
    <row r="6291" spans="17:26" x14ac:dyDescent="0.25">
      <c r="Q6291" s="6"/>
      <c r="W6291" s="6"/>
      <c r="Z6291" s="6"/>
    </row>
    <row r="6292" spans="17:26" x14ac:dyDescent="0.25">
      <c r="Q6292" s="6"/>
      <c r="W6292" s="6"/>
      <c r="Z6292" s="6"/>
    </row>
    <row r="6293" spans="17:26" x14ac:dyDescent="0.25">
      <c r="Q6293" s="6"/>
      <c r="W6293" s="6"/>
      <c r="Z6293" s="6"/>
    </row>
    <row r="6294" spans="17:26" x14ac:dyDescent="0.25">
      <c r="Q6294" s="6"/>
      <c r="W6294" s="6"/>
      <c r="Z6294" s="6"/>
    </row>
    <row r="6295" spans="17:26" x14ac:dyDescent="0.25">
      <c r="Q6295" s="6"/>
      <c r="W6295" s="6"/>
      <c r="Z6295" s="6"/>
    </row>
    <row r="6296" spans="17:26" x14ac:dyDescent="0.25">
      <c r="Q6296" s="6"/>
      <c r="W6296" s="6"/>
      <c r="Z6296" s="6"/>
    </row>
    <row r="6297" spans="17:26" x14ac:dyDescent="0.25">
      <c r="Q6297" s="6"/>
      <c r="W6297" s="6"/>
      <c r="Z6297" s="6"/>
    </row>
    <row r="6298" spans="17:26" x14ac:dyDescent="0.25">
      <c r="Q6298" s="6"/>
      <c r="W6298" s="6"/>
      <c r="Z6298" s="6"/>
    </row>
    <row r="6299" spans="17:26" x14ac:dyDescent="0.25">
      <c r="Q6299" s="6"/>
      <c r="W6299" s="6"/>
      <c r="Z6299" s="6"/>
    </row>
    <row r="6300" spans="17:26" x14ac:dyDescent="0.25">
      <c r="Q6300" s="6"/>
      <c r="W6300" s="6"/>
      <c r="Z6300" s="6"/>
    </row>
    <row r="6301" spans="17:26" x14ac:dyDescent="0.25">
      <c r="Q6301" s="6"/>
      <c r="W6301" s="6"/>
      <c r="Z6301" s="6"/>
    </row>
    <row r="6302" spans="17:26" x14ac:dyDescent="0.25">
      <c r="Q6302" s="6"/>
      <c r="W6302" s="6"/>
      <c r="Z6302" s="6"/>
    </row>
    <row r="6303" spans="17:26" x14ac:dyDescent="0.25">
      <c r="Q6303" s="6"/>
      <c r="W6303" s="6"/>
      <c r="Z6303" s="6"/>
    </row>
    <row r="6304" spans="17:26" x14ac:dyDescent="0.25">
      <c r="Q6304" s="6"/>
      <c r="W6304" s="6"/>
      <c r="Z6304" s="6"/>
    </row>
    <row r="6305" spans="17:26" x14ac:dyDescent="0.25">
      <c r="Q6305" s="6"/>
      <c r="W6305" s="6"/>
      <c r="Z6305" s="6"/>
    </row>
    <row r="6306" spans="17:26" x14ac:dyDescent="0.25">
      <c r="Q6306" s="6"/>
      <c r="W6306" s="6"/>
      <c r="Z6306" s="6"/>
    </row>
    <row r="6307" spans="17:26" x14ac:dyDescent="0.25">
      <c r="Q6307" s="6"/>
      <c r="W6307" s="6"/>
      <c r="Z6307" s="6"/>
    </row>
    <row r="6308" spans="17:26" x14ac:dyDescent="0.25">
      <c r="Q6308" s="6"/>
      <c r="W6308" s="6"/>
      <c r="Z6308" s="6"/>
    </row>
    <row r="6309" spans="17:26" x14ac:dyDescent="0.25">
      <c r="Q6309" s="6"/>
      <c r="W6309" s="6"/>
      <c r="Z6309" s="6"/>
    </row>
    <row r="6310" spans="17:26" x14ac:dyDescent="0.25">
      <c r="Q6310" s="6"/>
      <c r="W6310" s="6"/>
      <c r="Z6310" s="6"/>
    </row>
    <row r="6311" spans="17:26" x14ac:dyDescent="0.25">
      <c r="Q6311" s="6"/>
      <c r="W6311" s="6"/>
      <c r="Z6311" s="6"/>
    </row>
    <row r="6312" spans="17:26" x14ac:dyDescent="0.25">
      <c r="Q6312" s="6"/>
      <c r="W6312" s="6"/>
      <c r="Z6312" s="6"/>
    </row>
    <row r="6313" spans="17:26" x14ac:dyDescent="0.25">
      <c r="Q6313" s="6"/>
      <c r="W6313" s="6"/>
      <c r="Z6313" s="6"/>
    </row>
    <row r="6314" spans="17:26" x14ac:dyDescent="0.25">
      <c r="Q6314" s="6"/>
      <c r="W6314" s="6"/>
      <c r="Z6314" s="6"/>
    </row>
    <row r="6315" spans="17:26" x14ac:dyDescent="0.25">
      <c r="Q6315" s="6"/>
      <c r="W6315" s="6"/>
      <c r="Z6315" s="6"/>
    </row>
    <row r="6316" spans="17:26" x14ac:dyDescent="0.25">
      <c r="Q6316" s="6"/>
      <c r="W6316" s="6"/>
      <c r="Z6316" s="6"/>
    </row>
    <row r="6317" spans="17:26" x14ac:dyDescent="0.25">
      <c r="Q6317" s="6"/>
      <c r="W6317" s="6"/>
      <c r="Z6317" s="6"/>
    </row>
    <row r="6318" spans="17:26" x14ac:dyDescent="0.25">
      <c r="Q6318" s="6"/>
      <c r="W6318" s="6"/>
      <c r="Z6318" s="6"/>
    </row>
    <row r="6319" spans="17:26" x14ac:dyDescent="0.25">
      <c r="Q6319" s="6"/>
      <c r="W6319" s="6"/>
      <c r="Z6319" s="6"/>
    </row>
    <row r="6320" spans="17:26" x14ac:dyDescent="0.25">
      <c r="Q6320" s="6"/>
      <c r="W6320" s="6"/>
      <c r="Z6320" s="6"/>
    </row>
    <row r="6321" spans="17:26" x14ac:dyDescent="0.25">
      <c r="Q6321" s="6"/>
      <c r="W6321" s="6"/>
      <c r="Z6321" s="6"/>
    </row>
    <row r="6322" spans="17:26" x14ac:dyDescent="0.25">
      <c r="Q6322" s="6"/>
      <c r="W6322" s="6"/>
      <c r="Z6322" s="6"/>
    </row>
    <row r="6323" spans="17:26" x14ac:dyDescent="0.25">
      <c r="Q6323" s="6"/>
      <c r="W6323" s="6"/>
      <c r="Z6323" s="6"/>
    </row>
    <row r="6324" spans="17:26" x14ac:dyDescent="0.25">
      <c r="Q6324" s="6"/>
      <c r="W6324" s="6"/>
      <c r="Z6324" s="6"/>
    </row>
    <row r="6325" spans="17:26" x14ac:dyDescent="0.25">
      <c r="Q6325" s="6"/>
      <c r="W6325" s="6"/>
      <c r="Z6325" s="6"/>
    </row>
    <row r="6326" spans="17:26" x14ac:dyDescent="0.25">
      <c r="Q6326" s="6"/>
      <c r="W6326" s="6"/>
      <c r="Z6326" s="6"/>
    </row>
    <row r="6327" spans="17:26" x14ac:dyDescent="0.25">
      <c r="Q6327" s="6"/>
      <c r="W6327" s="6"/>
      <c r="Z6327" s="6"/>
    </row>
    <row r="6328" spans="17:26" x14ac:dyDescent="0.25">
      <c r="Q6328" s="6"/>
      <c r="W6328" s="6"/>
      <c r="Z6328" s="6"/>
    </row>
    <row r="6329" spans="17:26" x14ac:dyDescent="0.25">
      <c r="Q6329" s="6"/>
      <c r="W6329" s="6"/>
      <c r="Z6329" s="6"/>
    </row>
    <row r="6330" spans="17:26" x14ac:dyDescent="0.25">
      <c r="Q6330" s="6"/>
      <c r="W6330" s="6"/>
      <c r="Z6330" s="6"/>
    </row>
    <row r="6331" spans="17:26" x14ac:dyDescent="0.25">
      <c r="Q6331" s="6"/>
      <c r="W6331" s="6"/>
      <c r="Z6331" s="6"/>
    </row>
    <row r="6332" spans="17:26" x14ac:dyDescent="0.25">
      <c r="Q6332" s="6"/>
      <c r="W6332" s="6"/>
      <c r="Z6332" s="6"/>
    </row>
    <row r="6333" spans="17:26" x14ac:dyDescent="0.25">
      <c r="Q6333" s="6"/>
      <c r="W6333" s="6"/>
      <c r="Z6333" s="6"/>
    </row>
    <row r="6334" spans="17:26" x14ac:dyDescent="0.25">
      <c r="Q6334" s="6"/>
      <c r="W6334" s="6"/>
      <c r="Z6334" s="6"/>
    </row>
    <row r="6335" spans="17:26" x14ac:dyDescent="0.25">
      <c r="Q6335" s="6"/>
      <c r="W6335" s="6"/>
      <c r="Z6335" s="6"/>
    </row>
    <row r="6336" spans="17:26" x14ac:dyDescent="0.25">
      <c r="Q6336" s="6"/>
      <c r="W6336" s="6"/>
      <c r="Z6336" s="6"/>
    </row>
    <row r="6337" spans="17:26" x14ac:dyDescent="0.25">
      <c r="Q6337" s="6"/>
      <c r="W6337" s="6"/>
      <c r="Z6337" s="6"/>
    </row>
    <row r="6338" spans="17:26" x14ac:dyDescent="0.25">
      <c r="Q6338" s="6"/>
      <c r="W6338" s="6"/>
      <c r="Z6338" s="6"/>
    </row>
    <row r="6339" spans="17:26" x14ac:dyDescent="0.25">
      <c r="Q6339" s="6"/>
      <c r="W6339" s="6"/>
      <c r="Z6339" s="6"/>
    </row>
    <row r="6340" spans="17:26" x14ac:dyDescent="0.25">
      <c r="Q6340" s="6"/>
      <c r="W6340" s="6"/>
      <c r="Z6340" s="6"/>
    </row>
    <row r="6341" spans="17:26" x14ac:dyDescent="0.25">
      <c r="Q6341" s="6"/>
      <c r="W6341" s="6"/>
      <c r="Z6341" s="6"/>
    </row>
    <row r="6342" spans="17:26" x14ac:dyDescent="0.25">
      <c r="Q6342" s="6"/>
      <c r="W6342" s="6"/>
      <c r="Z6342" s="6"/>
    </row>
    <row r="6343" spans="17:26" x14ac:dyDescent="0.25">
      <c r="Q6343" s="6"/>
      <c r="W6343" s="6"/>
      <c r="Z6343" s="6"/>
    </row>
    <row r="6344" spans="17:26" x14ac:dyDescent="0.25">
      <c r="Q6344" s="6"/>
      <c r="W6344" s="6"/>
      <c r="Z6344" s="6"/>
    </row>
    <row r="6345" spans="17:26" x14ac:dyDescent="0.25">
      <c r="Q6345" s="6"/>
      <c r="W6345" s="6"/>
      <c r="Z6345" s="6"/>
    </row>
    <row r="6346" spans="17:26" x14ac:dyDescent="0.25">
      <c r="Q6346" s="6"/>
      <c r="W6346" s="6"/>
      <c r="Z6346" s="6"/>
    </row>
    <row r="6347" spans="17:26" x14ac:dyDescent="0.25">
      <c r="Q6347" s="6"/>
      <c r="W6347" s="6"/>
      <c r="Z6347" s="6"/>
    </row>
    <row r="6348" spans="17:26" x14ac:dyDescent="0.25">
      <c r="Q6348" s="6"/>
      <c r="W6348" s="6"/>
      <c r="Z6348" s="6"/>
    </row>
    <row r="6349" spans="17:26" x14ac:dyDescent="0.25">
      <c r="Q6349" s="6"/>
      <c r="W6349" s="6"/>
      <c r="Z6349" s="6"/>
    </row>
    <row r="6350" spans="17:26" x14ac:dyDescent="0.25">
      <c r="Q6350" s="6"/>
      <c r="W6350" s="6"/>
      <c r="Z6350" s="6"/>
    </row>
    <row r="6351" spans="17:26" x14ac:dyDescent="0.25">
      <c r="Q6351" s="6"/>
      <c r="W6351" s="6"/>
      <c r="Z6351" s="6"/>
    </row>
    <row r="6352" spans="17:26" x14ac:dyDescent="0.25">
      <c r="Q6352" s="6"/>
      <c r="W6352" s="6"/>
      <c r="Z6352" s="6"/>
    </row>
    <row r="6353" spans="17:26" x14ac:dyDescent="0.25">
      <c r="Q6353" s="6"/>
      <c r="W6353" s="6"/>
      <c r="Z6353" s="6"/>
    </row>
    <row r="6354" spans="17:26" x14ac:dyDescent="0.25">
      <c r="Q6354" s="6"/>
      <c r="W6354" s="6"/>
      <c r="Z6354" s="6"/>
    </row>
    <row r="6355" spans="17:26" x14ac:dyDescent="0.25">
      <c r="Q6355" s="6"/>
      <c r="W6355" s="6"/>
      <c r="Z6355" s="6"/>
    </row>
    <row r="6356" spans="17:26" x14ac:dyDescent="0.25">
      <c r="Q6356" s="6"/>
      <c r="W6356" s="6"/>
      <c r="Z6356" s="6"/>
    </row>
    <row r="6357" spans="17:26" x14ac:dyDescent="0.25">
      <c r="Q6357" s="6"/>
      <c r="W6357" s="6"/>
      <c r="Z6357" s="6"/>
    </row>
    <row r="6358" spans="17:26" x14ac:dyDescent="0.25">
      <c r="Q6358" s="6"/>
      <c r="W6358" s="6"/>
      <c r="Z6358" s="6"/>
    </row>
    <row r="6359" spans="17:26" x14ac:dyDescent="0.25">
      <c r="Q6359" s="6"/>
      <c r="W6359" s="6"/>
      <c r="Z6359" s="6"/>
    </row>
    <row r="6360" spans="17:26" x14ac:dyDescent="0.25">
      <c r="Q6360" s="6"/>
      <c r="W6360" s="6"/>
      <c r="Z6360" s="6"/>
    </row>
    <row r="6361" spans="17:26" x14ac:dyDescent="0.25">
      <c r="Q6361" s="6"/>
      <c r="W6361" s="6"/>
      <c r="Z6361" s="6"/>
    </row>
    <row r="6362" spans="17:26" x14ac:dyDescent="0.25">
      <c r="Q6362" s="6"/>
      <c r="W6362" s="6"/>
      <c r="Z6362" s="6"/>
    </row>
    <row r="6363" spans="17:26" x14ac:dyDescent="0.25">
      <c r="Q6363" s="6"/>
      <c r="W6363" s="6"/>
      <c r="Z6363" s="6"/>
    </row>
    <row r="6364" spans="17:26" x14ac:dyDescent="0.25">
      <c r="Q6364" s="6"/>
      <c r="W6364" s="6"/>
      <c r="Z6364" s="6"/>
    </row>
    <row r="6365" spans="17:26" x14ac:dyDescent="0.25">
      <c r="Q6365" s="6"/>
      <c r="W6365" s="6"/>
      <c r="Z6365" s="6"/>
    </row>
    <row r="6366" spans="17:26" x14ac:dyDescent="0.25">
      <c r="Q6366" s="6"/>
      <c r="W6366" s="6"/>
      <c r="Z6366" s="6"/>
    </row>
    <row r="6367" spans="17:26" x14ac:dyDescent="0.25">
      <c r="Q6367" s="6"/>
      <c r="W6367" s="6"/>
      <c r="Z6367" s="6"/>
    </row>
    <row r="6368" spans="17:26" x14ac:dyDescent="0.25">
      <c r="Q6368" s="6"/>
      <c r="W6368" s="6"/>
      <c r="Z6368" s="6"/>
    </row>
    <row r="6369" spans="17:26" x14ac:dyDescent="0.25">
      <c r="Q6369" s="6"/>
      <c r="W6369" s="6"/>
      <c r="Z6369" s="6"/>
    </row>
    <row r="6370" spans="17:26" x14ac:dyDescent="0.25">
      <c r="Q6370" s="6"/>
      <c r="W6370" s="6"/>
      <c r="Z6370" s="6"/>
    </row>
    <row r="6371" spans="17:26" x14ac:dyDescent="0.25">
      <c r="Q6371" s="6"/>
      <c r="W6371" s="6"/>
      <c r="Z6371" s="6"/>
    </row>
    <row r="6372" spans="17:26" x14ac:dyDescent="0.25">
      <c r="Q6372" s="6"/>
      <c r="W6372" s="6"/>
      <c r="Z6372" s="6"/>
    </row>
    <row r="6373" spans="17:26" x14ac:dyDescent="0.25">
      <c r="Q6373" s="6"/>
      <c r="W6373" s="6"/>
      <c r="Z6373" s="6"/>
    </row>
    <row r="6374" spans="17:26" x14ac:dyDescent="0.25">
      <c r="Q6374" s="6"/>
      <c r="W6374" s="6"/>
      <c r="Z6374" s="6"/>
    </row>
    <row r="6375" spans="17:26" x14ac:dyDescent="0.25">
      <c r="Q6375" s="6"/>
      <c r="W6375" s="6"/>
      <c r="Z6375" s="6"/>
    </row>
    <row r="6376" spans="17:26" x14ac:dyDescent="0.25">
      <c r="Q6376" s="6"/>
      <c r="W6376" s="6"/>
      <c r="Z6376" s="6"/>
    </row>
    <row r="6377" spans="17:26" x14ac:dyDescent="0.25">
      <c r="Q6377" s="6"/>
      <c r="W6377" s="6"/>
      <c r="Z6377" s="6"/>
    </row>
    <row r="6378" spans="17:26" x14ac:dyDescent="0.25">
      <c r="Q6378" s="6"/>
      <c r="W6378" s="6"/>
      <c r="Z6378" s="6"/>
    </row>
    <row r="6379" spans="17:26" x14ac:dyDescent="0.25">
      <c r="Q6379" s="6"/>
      <c r="W6379" s="6"/>
      <c r="Z6379" s="6"/>
    </row>
    <row r="6380" spans="17:26" x14ac:dyDescent="0.25">
      <c r="Q6380" s="6"/>
      <c r="W6380" s="6"/>
      <c r="Z6380" s="6"/>
    </row>
    <row r="6381" spans="17:26" x14ac:dyDescent="0.25">
      <c r="Q6381" s="6"/>
      <c r="W6381" s="6"/>
      <c r="Z6381" s="6"/>
    </row>
    <row r="6382" spans="17:26" x14ac:dyDescent="0.25">
      <c r="Q6382" s="6"/>
      <c r="W6382" s="6"/>
      <c r="Z6382" s="6"/>
    </row>
    <row r="6383" spans="17:26" x14ac:dyDescent="0.25">
      <c r="Q6383" s="6"/>
      <c r="W6383" s="6"/>
      <c r="Z6383" s="6"/>
    </row>
    <row r="6384" spans="17:26" x14ac:dyDescent="0.25">
      <c r="Q6384" s="6"/>
      <c r="W6384" s="6"/>
      <c r="Z6384" s="6"/>
    </row>
    <row r="6385" spans="17:26" x14ac:dyDescent="0.25">
      <c r="Q6385" s="6"/>
      <c r="W6385" s="6"/>
      <c r="Z6385" s="6"/>
    </row>
    <row r="6386" spans="17:26" x14ac:dyDescent="0.25">
      <c r="Q6386" s="6"/>
      <c r="W6386" s="6"/>
      <c r="Z6386" s="6"/>
    </row>
    <row r="6387" spans="17:26" x14ac:dyDescent="0.25">
      <c r="Q6387" s="6"/>
      <c r="W6387" s="6"/>
      <c r="Z6387" s="6"/>
    </row>
    <row r="6388" spans="17:26" x14ac:dyDescent="0.25">
      <c r="Q6388" s="6"/>
      <c r="W6388" s="6"/>
      <c r="Z6388" s="6"/>
    </row>
    <row r="6389" spans="17:26" x14ac:dyDescent="0.25">
      <c r="Q6389" s="6"/>
      <c r="W6389" s="6"/>
      <c r="Z6389" s="6"/>
    </row>
    <row r="6390" spans="17:26" x14ac:dyDescent="0.25">
      <c r="Q6390" s="6"/>
      <c r="W6390" s="6"/>
      <c r="Z6390" s="6"/>
    </row>
    <row r="6391" spans="17:26" x14ac:dyDescent="0.25">
      <c r="Q6391" s="6"/>
      <c r="W6391" s="6"/>
      <c r="Z6391" s="6"/>
    </row>
    <row r="6392" spans="17:26" x14ac:dyDescent="0.25">
      <c r="Q6392" s="6"/>
      <c r="W6392" s="6"/>
      <c r="Z6392" s="6"/>
    </row>
    <row r="6393" spans="17:26" x14ac:dyDescent="0.25">
      <c r="Q6393" s="6"/>
      <c r="W6393" s="6"/>
      <c r="Z6393" s="6"/>
    </row>
    <row r="6394" spans="17:26" x14ac:dyDescent="0.25">
      <c r="Q6394" s="6"/>
      <c r="W6394" s="6"/>
      <c r="Z6394" s="6"/>
    </row>
    <row r="6395" spans="17:26" x14ac:dyDescent="0.25">
      <c r="Q6395" s="6"/>
      <c r="W6395" s="6"/>
      <c r="Z6395" s="6"/>
    </row>
    <row r="6396" spans="17:26" x14ac:dyDescent="0.25">
      <c r="Q6396" s="6"/>
      <c r="W6396" s="6"/>
      <c r="Z6396" s="6"/>
    </row>
    <row r="6397" spans="17:26" x14ac:dyDescent="0.25">
      <c r="Q6397" s="6"/>
      <c r="W6397" s="6"/>
      <c r="Z6397" s="6"/>
    </row>
    <row r="6398" spans="17:26" x14ac:dyDescent="0.25">
      <c r="Q6398" s="6"/>
      <c r="W6398" s="6"/>
      <c r="Z6398" s="6"/>
    </row>
    <row r="6399" spans="17:26" x14ac:dyDescent="0.25">
      <c r="Q6399" s="6"/>
      <c r="W6399" s="6"/>
      <c r="Z6399" s="6"/>
    </row>
    <row r="6400" spans="17:26" x14ac:dyDescent="0.25">
      <c r="Q6400" s="6"/>
      <c r="W6400" s="6"/>
      <c r="Z6400" s="6"/>
    </row>
    <row r="6401" spans="17:26" x14ac:dyDescent="0.25">
      <c r="Q6401" s="6"/>
      <c r="W6401" s="6"/>
      <c r="Z6401" s="6"/>
    </row>
    <row r="6402" spans="17:26" x14ac:dyDescent="0.25">
      <c r="Q6402" s="6"/>
      <c r="W6402" s="6"/>
      <c r="Z6402" s="6"/>
    </row>
    <row r="6403" spans="17:26" x14ac:dyDescent="0.25">
      <c r="Q6403" s="6"/>
      <c r="W6403" s="6"/>
      <c r="Z6403" s="6"/>
    </row>
    <row r="6404" spans="17:26" x14ac:dyDescent="0.25">
      <c r="Q6404" s="6"/>
      <c r="W6404" s="6"/>
      <c r="Z6404" s="6"/>
    </row>
    <row r="6405" spans="17:26" x14ac:dyDescent="0.25">
      <c r="Q6405" s="6"/>
      <c r="W6405" s="6"/>
      <c r="Z6405" s="6"/>
    </row>
    <row r="6406" spans="17:26" x14ac:dyDescent="0.25">
      <c r="Q6406" s="6"/>
      <c r="W6406" s="6"/>
      <c r="Z6406" s="6"/>
    </row>
    <row r="6407" spans="17:26" x14ac:dyDescent="0.25">
      <c r="Q6407" s="6"/>
      <c r="W6407" s="6"/>
      <c r="Z6407" s="6"/>
    </row>
    <row r="6408" spans="17:26" x14ac:dyDescent="0.25">
      <c r="Q6408" s="6"/>
      <c r="W6408" s="6"/>
      <c r="Z6408" s="6"/>
    </row>
    <row r="6409" spans="17:26" x14ac:dyDescent="0.25">
      <c r="Q6409" s="6"/>
      <c r="W6409" s="6"/>
      <c r="Z6409" s="6"/>
    </row>
    <row r="6410" spans="17:26" x14ac:dyDescent="0.25">
      <c r="Q6410" s="6"/>
      <c r="W6410" s="6"/>
      <c r="Z6410" s="6"/>
    </row>
    <row r="6411" spans="17:26" x14ac:dyDescent="0.25">
      <c r="Q6411" s="6"/>
      <c r="W6411" s="6"/>
      <c r="Z6411" s="6"/>
    </row>
    <row r="6412" spans="17:26" x14ac:dyDescent="0.25">
      <c r="Q6412" s="6"/>
      <c r="W6412" s="6"/>
      <c r="Z6412" s="6"/>
    </row>
    <row r="6413" spans="17:26" x14ac:dyDescent="0.25">
      <c r="Q6413" s="6"/>
      <c r="W6413" s="6"/>
      <c r="Z6413" s="6"/>
    </row>
    <row r="6414" spans="17:26" x14ac:dyDescent="0.25">
      <c r="Q6414" s="6"/>
      <c r="W6414" s="6"/>
      <c r="Z6414" s="6"/>
    </row>
    <row r="6415" spans="17:26" x14ac:dyDescent="0.25">
      <c r="Q6415" s="6"/>
      <c r="W6415" s="6"/>
      <c r="Z6415" s="6"/>
    </row>
    <row r="6416" spans="17:26" x14ac:dyDescent="0.25">
      <c r="Q6416" s="6"/>
      <c r="W6416" s="6"/>
      <c r="Z6416" s="6"/>
    </row>
    <row r="6417" spans="17:26" x14ac:dyDescent="0.25">
      <c r="Q6417" s="6"/>
      <c r="W6417" s="6"/>
      <c r="Z6417" s="6"/>
    </row>
    <row r="6418" spans="17:26" x14ac:dyDescent="0.25">
      <c r="Q6418" s="6"/>
      <c r="W6418" s="6"/>
      <c r="Z6418" s="6"/>
    </row>
    <row r="6419" spans="17:26" x14ac:dyDescent="0.25">
      <c r="Q6419" s="6"/>
      <c r="W6419" s="6"/>
      <c r="Z6419" s="6"/>
    </row>
    <row r="6420" spans="17:26" x14ac:dyDescent="0.25">
      <c r="Q6420" s="6"/>
      <c r="W6420" s="6"/>
      <c r="Z6420" s="6"/>
    </row>
    <row r="6421" spans="17:26" x14ac:dyDescent="0.25">
      <c r="Q6421" s="6"/>
      <c r="W6421" s="6"/>
      <c r="Z6421" s="6"/>
    </row>
    <row r="6422" spans="17:26" x14ac:dyDescent="0.25">
      <c r="Q6422" s="6"/>
      <c r="W6422" s="6"/>
      <c r="Z6422" s="6"/>
    </row>
    <row r="6423" spans="17:26" x14ac:dyDescent="0.25">
      <c r="Q6423" s="6"/>
      <c r="W6423" s="6"/>
      <c r="Z6423" s="6"/>
    </row>
    <row r="6424" spans="17:26" x14ac:dyDescent="0.25">
      <c r="Q6424" s="6"/>
      <c r="W6424" s="6"/>
      <c r="Z6424" s="6"/>
    </row>
    <row r="6425" spans="17:26" x14ac:dyDescent="0.25">
      <c r="Q6425" s="6"/>
      <c r="W6425" s="6"/>
      <c r="Z6425" s="6"/>
    </row>
    <row r="6426" spans="17:26" x14ac:dyDescent="0.25">
      <c r="Q6426" s="6"/>
      <c r="W6426" s="6"/>
      <c r="Z6426" s="6"/>
    </row>
    <row r="6427" spans="17:26" x14ac:dyDescent="0.25">
      <c r="Q6427" s="6"/>
      <c r="W6427" s="6"/>
      <c r="Z6427" s="6"/>
    </row>
    <row r="6428" spans="17:26" x14ac:dyDescent="0.25">
      <c r="Q6428" s="6"/>
      <c r="W6428" s="6"/>
      <c r="Z6428" s="6"/>
    </row>
    <row r="6429" spans="17:26" x14ac:dyDescent="0.25">
      <c r="Q6429" s="6"/>
      <c r="W6429" s="6"/>
      <c r="Z6429" s="6"/>
    </row>
    <row r="6430" spans="17:26" x14ac:dyDescent="0.25">
      <c r="Q6430" s="6"/>
      <c r="W6430" s="6"/>
      <c r="Z6430" s="6"/>
    </row>
    <row r="6431" spans="17:26" x14ac:dyDescent="0.25">
      <c r="Q6431" s="6"/>
      <c r="W6431" s="6"/>
      <c r="Z6431" s="6"/>
    </row>
    <row r="6432" spans="17:26" x14ac:dyDescent="0.25">
      <c r="Q6432" s="6"/>
      <c r="W6432" s="6"/>
      <c r="Z6432" s="6"/>
    </row>
    <row r="6433" spans="17:26" x14ac:dyDescent="0.25">
      <c r="Q6433" s="6"/>
      <c r="W6433" s="6"/>
      <c r="Z6433" s="6"/>
    </row>
    <row r="6434" spans="17:26" x14ac:dyDescent="0.25">
      <c r="Q6434" s="6"/>
      <c r="W6434" s="6"/>
      <c r="Z6434" s="6"/>
    </row>
    <row r="6435" spans="17:26" x14ac:dyDescent="0.25">
      <c r="Q6435" s="6"/>
      <c r="W6435" s="6"/>
      <c r="Z6435" s="6"/>
    </row>
    <row r="6436" spans="17:26" x14ac:dyDescent="0.25">
      <c r="Q6436" s="6"/>
      <c r="W6436" s="6"/>
      <c r="Z6436" s="6"/>
    </row>
    <row r="6437" spans="17:26" x14ac:dyDescent="0.25">
      <c r="Q6437" s="6"/>
      <c r="W6437" s="6"/>
      <c r="Z6437" s="6"/>
    </row>
    <row r="6438" spans="17:26" x14ac:dyDescent="0.25">
      <c r="Q6438" s="6"/>
      <c r="W6438" s="6"/>
      <c r="Z6438" s="6"/>
    </row>
    <row r="6439" spans="17:26" x14ac:dyDescent="0.25">
      <c r="Q6439" s="6"/>
      <c r="W6439" s="6"/>
      <c r="Z6439" s="6"/>
    </row>
    <row r="6440" spans="17:26" x14ac:dyDescent="0.25">
      <c r="Q6440" s="6"/>
      <c r="W6440" s="6"/>
      <c r="Z6440" s="6"/>
    </row>
    <row r="6441" spans="17:26" x14ac:dyDescent="0.25">
      <c r="Q6441" s="6"/>
      <c r="W6441" s="6"/>
      <c r="Z6441" s="6"/>
    </row>
    <row r="6442" spans="17:26" x14ac:dyDescent="0.25">
      <c r="Q6442" s="6"/>
      <c r="W6442" s="6"/>
      <c r="Z6442" s="6"/>
    </row>
    <row r="6443" spans="17:26" x14ac:dyDescent="0.25">
      <c r="Q6443" s="6"/>
      <c r="W6443" s="6"/>
      <c r="Z6443" s="6"/>
    </row>
    <row r="6444" spans="17:26" x14ac:dyDescent="0.25">
      <c r="Q6444" s="6"/>
      <c r="W6444" s="6"/>
      <c r="Z6444" s="6"/>
    </row>
    <row r="6445" spans="17:26" x14ac:dyDescent="0.25">
      <c r="Q6445" s="6"/>
      <c r="W6445" s="6"/>
      <c r="Z6445" s="6"/>
    </row>
    <row r="6446" spans="17:26" x14ac:dyDescent="0.25">
      <c r="Q6446" s="6"/>
      <c r="W6446" s="6"/>
      <c r="Z6446" s="6"/>
    </row>
    <row r="6447" spans="17:26" x14ac:dyDescent="0.25">
      <c r="Q6447" s="6"/>
      <c r="W6447" s="6"/>
      <c r="Z6447" s="6"/>
    </row>
    <row r="6448" spans="17:26" x14ac:dyDescent="0.25">
      <c r="Q6448" s="6"/>
      <c r="W6448" s="6"/>
      <c r="Z6448" s="6"/>
    </row>
    <row r="6449" spans="17:26" x14ac:dyDescent="0.25">
      <c r="Q6449" s="6"/>
      <c r="W6449" s="6"/>
      <c r="Z6449" s="6"/>
    </row>
    <row r="6450" spans="17:26" x14ac:dyDescent="0.25">
      <c r="Q6450" s="6"/>
      <c r="W6450" s="6"/>
      <c r="Z6450" s="6"/>
    </row>
    <row r="6451" spans="17:26" x14ac:dyDescent="0.25">
      <c r="Q6451" s="6"/>
      <c r="W6451" s="6"/>
      <c r="Z6451" s="6"/>
    </row>
    <row r="6452" spans="17:26" x14ac:dyDescent="0.25">
      <c r="Q6452" s="6"/>
      <c r="W6452" s="6"/>
      <c r="Z6452" s="6"/>
    </row>
    <row r="6453" spans="17:26" x14ac:dyDescent="0.25">
      <c r="Q6453" s="6"/>
      <c r="W6453" s="6"/>
      <c r="Z6453" s="6"/>
    </row>
    <row r="6454" spans="17:26" x14ac:dyDescent="0.25">
      <c r="Q6454" s="6"/>
      <c r="W6454" s="6"/>
      <c r="Z6454" s="6"/>
    </row>
    <row r="6455" spans="17:26" x14ac:dyDescent="0.25">
      <c r="Q6455" s="6"/>
      <c r="W6455" s="6"/>
      <c r="Z6455" s="6"/>
    </row>
    <row r="6456" spans="17:26" x14ac:dyDescent="0.25">
      <c r="Q6456" s="6"/>
      <c r="W6456" s="6"/>
      <c r="Z6456" s="6"/>
    </row>
    <row r="6457" spans="17:26" x14ac:dyDescent="0.25">
      <c r="Q6457" s="6"/>
      <c r="W6457" s="6"/>
      <c r="Z6457" s="6"/>
    </row>
    <row r="6458" spans="17:26" x14ac:dyDescent="0.25">
      <c r="Q6458" s="6"/>
      <c r="W6458" s="6"/>
      <c r="Z6458" s="6"/>
    </row>
    <row r="6459" spans="17:26" x14ac:dyDescent="0.25">
      <c r="Q6459" s="6"/>
      <c r="W6459" s="6"/>
      <c r="Z6459" s="6"/>
    </row>
    <row r="6460" spans="17:26" x14ac:dyDescent="0.25">
      <c r="Q6460" s="6"/>
      <c r="W6460" s="6"/>
      <c r="Z6460" s="6"/>
    </row>
    <row r="6461" spans="17:26" x14ac:dyDescent="0.25">
      <c r="Q6461" s="6"/>
      <c r="W6461" s="6"/>
      <c r="Z6461" s="6"/>
    </row>
    <row r="6462" spans="17:26" x14ac:dyDescent="0.25">
      <c r="Q6462" s="6"/>
      <c r="W6462" s="6"/>
      <c r="Z6462" s="6"/>
    </row>
    <row r="6463" spans="17:26" x14ac:dyDescent="0.25">
      <c r="Q6463" s="6"/>
      <c r="W6463" s="6"/>
      <c r="Z6463" s="6"/>
    </row>
    <row r="6464" spans="17:26" x14ac:dyDescent="0.25">
      <c r="Q6464" s="6"/>
      <c r="W6464" s="6"/>
      <c r="Z6464" s="6"/>
    </row>
    <row r="6465" spans="17:26" x14ac:dyDescent="0.25">
      <c r="Q6465" s="6"/>
      <c r="W6465" s="6"/>
      <c r="Z6465" s="6"/>
    </row>
    <row r="6466" spans="17:26" x14ac:dyDescent="0.25">
      <c r="Q6466" s="6"/>
      <c r="W6466" s="6"/>
      <c r="Z6466" s="6"/>
    </row>
    <row r="6467" spans="17:26" x14ac:dyDescent="0.25">
      <c r="Q6467" s="6"/>
      <c r="W6467" s="6"/>
      <c r="Z6467" s="6"/>
    </row>
    <row r="6468" spans="17:26" x14ac:dyDescent="0.25">
      <c r="Q6468" s="6"/>
      <c r="W6468" s="6"/>
      <c r="Z6468" s="6"/>
    </row>
    <row r="6469" spans="17:26" x14ac:dyDescent="0.25">
      <c r="Q6469" s="6"/>
      <c r="W6469" s="6"/>
      <c r="Z6469" s="6"/>
    </row>
    <row r="6470" spans="17:26" x14ac:dyDescent="0.25">
      <c r="Q6470" s="6"/>
      <c r="W6470" s="6"/>
      <c r="Z6470" s="6"/>
    </row>
    <row r="6471" spans="17:26" x14ac:dyDescent="0.25">
      <c r="Q6471" s="6"/>
      <c r="W6471" s="6"/>
      <c r="Z6471" s="6"/>
    </row>
    <row r="6472" spans="17:26" x14ac:dyDescent="0.25">
      <c r="Q6472" s="6"/>
      <c r="W6472" s="6"/>
      <c r="Z6472" s="6"/>
    </row>
    <row r="6473" spans="17:26" x14ac:dyDescent="0.25">
      <c r="Q6473" s="6"/>
      <c r="W6473" s="6"/>
      <c r="Z6473" s="6"/>
    </row>
    <row r="6474" spans="17:26" x14ac:dyDescent="0.25">
      <c r="Q6474" s="6"/>
      <c r="W6474" s="6"/>
      <c r="Z6474" s="6"/>
    </row>
    <row r="6475" spans="17:26" x14ac:dyDescent="0.25">
      <c r="Q6475" s="6"/>
      <c r="W6475" s="6"/>
      <c r="Z6475" s="6"/>
    </row>
    <row r="6476" spans="17:26" x14ac:dyDescent="0.25">
      <c r="Q6476" s="6"/>
      <c r="W6476" s="6"/>
      <c r="Z6476" s="6"/>
    </row>
    <row r="6477" spans="17:26" x14ac:dyDescent="0.25">
      <c r="Q6477" s="6"/>
      <c r="W6477" s="6"/>
      <c r="Z6477" s="6"/>
    </row>
    <row r="6478" spans="17:26" x14ac:dyDescent="0.25">
      <c r="Q6478" s="6"/>
      <c r="W6478" s="6"/>
      <c r="Z6478" s="6"/>
    </row>
    <row r="6479" spans="17:26" x14ac:dyDescent="0.25">
      <c r="Q6479" s="6"/>
      <c r="W6479" s="6"/>
      <c r="Z6479" s="6"/>
    </row>
    <row r="6480" spans="17:26" x14ac:dyDescent="0.25">
      <c r="Q6480" s="6"/>
      <c r="W6480" s="6"/>
      <c r="Z6480" s="6"/>
    </row>
    <row r="6481" spans="17:26" x14ac:dyDescent="0.25">
      <c r="Q6481" s="6"/>
      <c r="W6481" s="6"/>
      <c r="Z6481" s="6"/>
    </row>
    <row r="6482" spans="17:26" x14ac:dyDescent="0.25">
      <c r="Q6482" s="6"/>
      <c r="W6482" s="6"/>
      <c r="Z6482" s="6"/>
    </row>
    <row r="6483" spans="17:26" x14ac:dyDescent="0.25">
      <c r="Q6483" s="6"/>
      <c r="W6483" s="6"/>
      <c r="Z6483" s="6"/>
    </row>
    <row r="6484" spans="17:26" x14ac:dyDescent="0.25">
      <c r="Q6484" s="6"/>
      <c r="W6484" s="6"/>
      <c r="Z6484" s="6"/>
    </row>
    <row r="6485" spans="17:26" x14ac:dyDescent="0.25">
      <c r="Q6485" s="6"/>
      <c r="W6485" s="6"/>
      <c r="Z6485" s="6"/>
    </row>
    <row r="6486" spans="17:26" x14ac:dyDescent="0.25">
      <c r="Q6486" s="6"/>
      <c r="W6486" s="6"/>
      <c r="Z6486" s="6"/>
    </row>
    <row r="6487" spans="17:26" x14ac:dyDescent="0.25">
      <c r="Q6487" s="6"/>
      <c r="W6487" s="6"/>
      <c r="Z6487" s="6"/>
    </row>
    <row r="6488" spans="17:26" x14ac:dyDescent="0.25">
      <c r="Q6488" s="6"/>
      <c r="W6488" s="6"/>
      <c r="Z6488" s="6"/>
    </row>
    <row r="6489" spans="17:26" x14ac:dyDescent="0.25">
      <c r="Q6489" s="6"/>
      <c r="W6489" s="6"/>
      <c r="Z6489" s="6"/>
    </row>
    <row r="6490" spans="17:26" x14ac:dyDescent="0.25">
      <c r="Q6490" s="6"/>
      <c r="W6490" s="6"/>
      <c r="Z6490" s="6"/>
    </row>
    <row r="6491" spans="17:26" x14ac:dyDescent="0.25">
      <c r="Q6491" s="6"/>
      <c r="W6491" s="6"/>
      <c r="Z6491" s="6"/>
    </row>
    <row r="6492" spans="17:26" x14ac:dyDescent="0.25">
      <c r="Q6492" s="6"/>
      <c r="W6492" s="6"/>
      <c r="Z6492" s="6"/>
    </row>
    <row r="6493" spans="17:26" x14ac:dyDescent="0.25">
      <c r="Q6493" s="6"/>
      <c r="W6493" s="6"/>
      <c r="Z6493" s="6"/>
    </row>
    <row r="6494" spans="17:26" x14ac:dyDescent="0.25">
      <c r="Q6494" s="6"/>
      <c r="W6494" s="6"/>
      <c r="Z6494" s="6"/>
    </row>
    <row r="6495" spans="17:26" x14ac:dyDescent="0.25">
      <c r="Q6495" s="6"/>
      <c r="W6495" s="6"/>
      <c r="Z6495" s="6"/>
    </row>
    <row r="6496" spans="17:26" x14ac:dyDescent="0.25">
      <c r="Q6496" s="6"/>
      <c r="W6496" s="6"/>
      <c r="Z6496" s="6"/>
    </row>
    <row r="6497" spans="17:26" x14ac:dyDescent="0.25">
      <c r="Q6497" s="6"/>
      <c r="W6497" s="6"/>
      <c r="Z6497" s="6"/>
    </row>
    <row r="6498" spans="17:26" x14ac:dyDescent="0.25">
      <c r="Q6498" s="6"/>
      <c r="W6498" s="6"/>
      <c r="Z6498" s="6"/>
    </row>
    <row r="6499" spans="17:26" x14ac:dyDescent="0.25">
      <c r="Q6499" s="6"/>
      <c r="W6499" s="6"/>
      <c r="Z6499" s="6"/>
    </row>
    <row r="6500" spans="17:26" x14ac:dyDescent="0.25">
      <c r="Q6500" s="6"/>
      <c r="W6500" s="6"/>
      <c r="Z6500" s="6"/>
    </row>
    <row r="6501" spans="17:26" x14ac:dyDescent="0.25">
      <c r="Q6501" s="6"/>
      <c r="W6501" s="6"/>
      <c r="Z6501" s="6"/>
    </row>
    <row r="6502" spans="17:26" x14ac:dyDescent="0.25">
      <c r="Q6502" s="6"/>
      <c r="W6502" s="6"/>
      <c r="Z6502" s="6"/>
    </row>
    <row r="6503" spans="17:26" x14ac:dyDescent="0.25">
      <c r="Q6503" s="6"/>
      <c r="W6503" s="6"/>
      <c r="Z6503" s="6"/>
    </row>
    <row r="6504" spans="17:26" x14ac:dyDescent="0.25">
      <c r="Q6504" s="6"/>
      <c r="W6504" s="6"/>
      <c r="Z6504" s="6"/>
    </row>
    <row r="6505" spans="17:26" x14ac:dyDescent="0.25">
      <c r="Q6505" s="6"/>
      <c r="W6505" s="6"/>
      <c r="Z6505" s="6"/>
    </row>
    <row r="6506" spans="17:26" x14ac:dyDescent="0.25">
      <c r="Q6506" s="6"/>
      <c r="W6506" s="6"/>
      <c r="Z6506" s="6"/>
    </row>
    <row r="6507" spans="17:26" x14ac:dyDescent="0.25">
      <c r="Q6507" s="6"/>
      <c r="W6507" s="6"/>
      <c r="Z6507" s="6"/>
    </row>
    <row r="6508" spans="17:26" x14ac:dyDescent="0.25">
      <c r="Q6508" s="6"/>
      <c r="W6508" s="6"/>
      <c r="Z6508" s="6"/>
    </row>
    <row r="6509" spans="17:26" x14ac:dyDescent="0.25">
      <c r="Q6509" s="6"/>
      <c r="W6509" s="6"/>
      <c r="Z6509" s="6"/>
    </row>
    <row r="6510" spans="17:26" x14ac:dyDescent="0.25">
      <c r="Q6510" s="6"/>
      <c r="W6510" s="6"/>
      <c r="Z6510" s="6"/>
    </row>
    <row r="6511" spans="17:26" x14ac:dyDescent="0.25">
      <c r="Q6511" s="6"/>
      <c r="W6511" s="6"/>
      <c r="Z6511" s="6"/>
    </row>
    <row r="6512" spans="17:26" x14ac:dyDescent="0.25">
      <c r="Q6512" s="6"/>
      <c r="W6512" s="6"/>
      <c r="Z6512" s="6"/>
    </row>
    <row r="6513" spans="17:26" x14ac:dyDescent="0.25">
      <c r="Q6513" s="6"/>
      <c r="W6513" s="6"/>
      <c r="Z6513" s="6"/>
    </row>
    <row r="6514" spans="17:26" x14ac:dyDescent="0.25">
      <c r="Q6514" s="6"/>
      <c r="W6514" s="6"/>
      <c r="Z6514" s="6"/>
    </row>
    <row r="6515" spans="17:26" x14ac:dyDescent="0.25">
      <c r="Q6515" s="6"/>
      <c r="W6515" s="6"/>
      <c r="Z6515" s="6"/>
    </row>
    <row r="6516" spans="17:26" x14ac:dyDescent="0.25">
      <c r="Q6516" s="6"/>
      <c r="W6516" s="6"/>
      <c r="Z6516" s="6"/>
    </row>
    <row r="6517" spans="17:26" x14ac:dyDescent="0.25">
      <c r="Q6517" s="6"/>
      <c r="W6517" s="6"/>
      <c r="Z6517" s="6"/>
    </row>
    <row r="6518" spans="17:26" x14ac:dyDescent="0.25">
      <c r="Q6518" s="6"/>
      <c r="W6518" s="6"/>
      <c r="Z6518" s="6"/>
    </row>
    <row r="6519" spans="17:26" x14ac:dyDescent="0.25">
      <c r="Q6519" s="6"/>
      <c r="W6519" s="6"/>
      <c r="Z6519" s="6"/>
    </row>
    <row r="6520" spans="17:26" x14ac:dyDescent="0.25">
      <c r="Q6520" s="6"/>
      <c r="W6520" s="6"/>
      <c r="Z6520" s="6"/>
    </row>
    <row r="6521" spans="17:26" x14ac:dyDescent="0.25">
      <c r="Q6521" s="6"/>
      <c r="W6521" s="6"/>
      <c r="Z6521" s="6"/>
    </row>
    <row r="6522" spans="17:26" x14ac:dyDescent="0.25">
      <c r="Q6522" s="6"/>
      <c r="W6522" s="6"/>
      <c r="Z6522" s="6"/>
    </row>
    <row r="6523" spans="17:26" x14ac:dyDescent="0.25">
      <c r="Q6523" s="6"/>
      <c r="W6523" s="6"/>
      <c r="Z6523" s="6"/>
    </row>
    <row r="6524" spans="17:26" x14ac:dyDescent="0.25">
      <c r="Q6524" s="6"/>
      <c r="W6524" s="6"/>
      <c r="Z6524" s="6"/>
    </row>
    <row r="6525" spans="17:26" x14ac:dyDescent="0.25">
      <c r="Q6525" s="6"/>
      <c r="W6525" s="6"/>
      <c r="Z6525" s="6"/>
    </row>
    <row r="6526" spans="17:26" x14ac:dyDescent="0.25">
      <c r="Q6526" s="6"/>
      <c r="W6526" s="6"/>
      <c r="Z6526" s="6"/>
    </row>
    <row r="6527" spans="17:26" x14ac:dyDescent="0.25">
      <c r="Q6527" s="6"/>
      <c r="W6527" s="6"/>
      <c r="Z6527" s="6"/>
    </row>
    <row r="6528" spans="17:26" x14ac:dyDescent="0.25">
      <c r="Q6528" s="6"/>
      <c r="W6528" s="6"/>
      <c r="Z6528" s="6"/>
    </row>
    <row r="6529" spans="17:26" x14ac:dyDescent="0.25">
      <c r="Q6529" s="6"/>
      <c r="W6529" s="6"/>
      <c r="Z6529" s="6"/>
    </row>
    <row r="6530" spans="17:26" x14ac:dyDescent="0.25">
      <c r="Q6530" s="6"/>
      <c r="W6530" s="6"/>
      <c r="Z6530" s="6"/>
    </row>
    <row r="6531" spans="17:26" x14ac:dyDescent="0.25">
      <c r="Q6531" s="6"/>
      <c r="W6531" s="6"/>
      <c r="Z6531" s="6"/>
    </row>
    <row r="6532" spans="17:26" x14ac:dyDescent="0.25">
      <c r="Q6532" s="6"/>
      <c r="W6532" s="6"/>
      <c r="Z6532" s="6"/>
    </row>
    <row r="6533" spans="17:26" x14ac:dyDescent="0.25">
      <c r="Q6533" s="6"/>
      <c r="W6533" s="6"/>
      <c r="Z6533" s="6"/>
    </row>
    <row r="6534" spans="17:26" x14ac:dyDescent="0.25">
      <c r="Q6534" s="6"/>
      <c r="W6534" s="6"/>
      <c r="Z6534" s="6"/>
    </row>
    <row r="6535" spans="17:26" x14ac:dyDescent="0.25">
      <c r="Q6535" s="6"/>
      <c r="W6535" s="6"/>
      <c r="Z6535" s="6"/>
    </row>
    <row r="6536" spans="17:26" x14ac:dyDescent="0.25">
      <c r="Q6536" s="6"/>
      <c r="W6536" s="6"/>
      <c r="Z6536" s="6"/>
    </row>
    <row r="6537" spans="17:26" x14ac:dyDescent="0.25">
      <c r="Q6537" s="6"/>
      <c r="W6537" s="6"/>
      <c r="Z6537" s="6"/>
    </row>
    <row r="6538" spans="17:26" x14ac:dyDescent="0.25">
      <c r="Q6538" s="6"/>
      <c r="W6538" s="6"/>
      <c r="Z6538" s="6"/>
    </row>
    <row r="6539" spans="17:26" x14ac:dyDescent="0.25">
      <c r="Q6539" s="6"/>
      <c r="W6539" s="6"/>
      <c r="Z6539" s="6"/>
    </row>
    <row r="6540" spans="17:26" x14ac:dyDescent="0.25">
      <c r="Q6540" s="6"/>
      <c r="W6540" s="6"/>
      <c r="Z6540" s="6"/>
    </row>
    <row r="6541" spans="17:26" x14ac:dyDescent="0.25">
      <c r="Q6541" s="6"/>
      <c r="W6541" s="6"/>
      <c r="Z6541" s="6"/>
    </row>
    <row r="6542" spans="17:26" x14ac:dyDescent="0.25">
      <c r="Q6542" s="6"/>
      <c r="W6542" s="6"/>
      <c r="Z6542" s="6"/>
    </row>
    <row r="6543" spans="17:26" x14ac:dyDescent="0.25">
      <c r="Q6543" s="6"/>
      <c r="W6543" s="6"/>
      <c r="Z6543" s="6"/>
    </row>
    <row r="6544" spans="17:26" x14ac:dyDescent="0.25">
      <c r="Q6544" s="6"/>
      <c r="W6544" s="6"/>
      <c r="Z6544" s="6"/>
    </row>
    <row r="6545" spans="17:26" x14ac:dyDescent="0.25">
      <c r="Q6545" s="6"/>
      <c r="W6545" s="6"/>
      <c r="Z6545" s="6"/>
    </row>
    <row r="6546" spans="17:26" x14ac:dyDescent="0.25">
      <c r="Q6546" s="6"/>
      <c r="W6546" s="6"/>
      <c r="Z6546" s="6"/>
    </row>
    <row r="6547" spans="17:26" x14ac:dyDescent="0.25">
      <c r="Q6547" s="6"/>
      <c r="W6547" s="6"/>
      <c r="Z6547" s="6"/>
    </row>
    <row r="6548" spans="17:26" x14ac:dyDescent="0.25">
      <c r="Q6548" s="6"/>
      <c r="W6548" s="6"/>
      <c r="Z6548" s="6"/>
    </row>
    <row r="6549" spans="17:26" x14ac:dyDescent="0.25">
      <c r="Q6549" s="6"/>
      <c r="W6549" s="6"/>
      <c r="Z6549" s="6"/>
    </row>
    <row r="6550" spans="17:26" x14ac:dyDescent="0.25">
      <c r="Q6550" s="6"/>
      <c r="W6550" s="6"/>
      <c r="Z6550" s="6"/>
    </row>
    <row r="6551" spans="17:26" x14ac:dyDescent="0.25">
      <c r="Q6551" s="6"/>
      <c r="W6551" s="6"/>
      <c r="Z6551" s="6"/>
    </row>
    <row r="6552" spans="17:26" x14ac:dyDescent="0.25">
      <c r="Q6552" s="6"/>
      <c r="W6552" s="6"/>
      <c r="Z6552" s="6"/>
    </row>
    <row r="6553" spans="17:26" x14ac:dyDescent="0.25">
      <c r="Q6553" s="6"/>
      <c r="W6553" s="6"/>
      <c r="Z6553" s="6"/>
    </row>
    <row r="6554" spans="17:26" x14ac:dyDescent="0.25">
      <c r="Q6554" s="6"/>
      <c r="W6554" s="6"/>
      <c r="Z6554" s="6"/>
    </row>
    <row r="6555" spans="17:26" x14ac:dyDescent="0.25">
      <c r="Q6555" s="6"/>
      <c r="W6555" s="6"/>
      <c r="Z6555" s="6"/>
    </row>
    <row r="6556" spans="17:26" x14ac:dyDescent="0.25">
      <c r="Q6556" s="6"/>
      <c r="W6556" s="6"/>
      <c r="Z6556" s="6"/>
    </row>
    <row r="6557" spans="17:26" x14ac:dyDescent="0.25">
      <c r="Q6557" s="6"/>
      <c r="W6557" s="6"/>
      <c r="Z6557" s="6"/>
    </row>
    <row r="6558" spans="17:26" x14ac:dyDescent="0.25">
      <c r="Q6558" s="6"/>
      <c r="W6558" s="6"/>
      <c r="Z6558" s="6"/>
    </row>
    <row r="6559" spans="17:26" x14ac:dyDescent="0.25">
      <c r="Q6559" s="6"/>
      <c r="W6559" s="6"/>
      <c r="Z6559" s="6"/>
    </row>
    <row r="6560" spans="17:26" x14ac:dyDescent="0.25">
      <c r="Q6560" s="6"/>
      <c r="W6560" s="6"/>
      <c r="Z6560" s="6"/>
    </row>
    <row r="6561" spans="17:26" x14ac:dyDescent="0.25">
      <c r="Q6561" s="6"/>
      <c r="W6561" s="6"/>
      <c r="Z6561" s="6"/>
    </row>
    <row r="6562" spans="17:26" x14ac:dyDescent="0.25">
      <c r="Q6562" s="6"/>
      <c r="W6562" s="6"/>
      <c r="Z6562" s="6"/>
    </row>
    <row r="6563" spans="17:26" x14ac:dyDescent="0.25">
      <c r="Q6563" s="6"/>
      <c r="W6563" s="6"/>
      <c r="Z6563" s="6"/>
    </row>
    <row r="6564" spans="17:26" x14ac:dyDescent="0.25">
      <c r="Q6564" s="6"/>
      <c r="W6564" s="6"/>
      <c r="Z6564" s="6"/>
    </row>
    <row r="6565" spans="17:26" x14ac:dyDescent="0.25">
      <c r="Q6565" s="6"/>
      <c r="W6565" s="6"/>
      <c r="Z6565" s="6"/>
    </row>
    <row r="6566" spans="17:26" x14ac:dyDescent="0.25">
      <c r="Q6566" s="6"/>
      <c r="W6566" s="6"/>
      <c r="Z6566" s="6"/>
    </row>
    <row r="6567" spans="17:26" x14ac:dyDescent="0.25">
      <c r="Q6567" s="6"/>
      <c r="W6567" s="6"/>
      <c r="Z6567" s="6"/>
    </row>
    <row r="6568" spans="17:26" x14ac:dyDescent="0.25">
      <c r="Q6568" s="6"/>
      <c r="W6568" s="6"/>
      <c r="Z6568" s="6"/>
    </row>
    <row r="6569" spans="17:26" x14ac:dyDescent="0.25">
      <c r="Q6569" s="6"/>
      <c r="W6569" s="6"/>
      <c r="Z6569" s="6"/>
    </row>
    <row r="6570" spans="17:26" x14ac:dyDescent="0.25">
      <c r="Q6570" s="6"/>
      <c r="W6570" s="6"/>
      <c r="Z6570" s="6"/>
    </row>
    <row r="6571" spans="17:26" x14ac:dyDescent="0.25">
      <c r="Q6571" s="6"/>
      <c r="W6571" s="6"/>
      <c r="Z6571" s="6"/>
    </row>
    <row r="6572" spans="17:26" x14ac:dyDescent="0.25">
      <c r="Q6572" s="6"/>
      <c r="W6572" s="6"/>
      <c r="Z6572" s="6"/>
    </row>
    <row r="6573" spans="17:26" x14ac:dyDescent="0.25">
      <c r="Q6573" s="6"/>
      <c r="W6573" s="6"/>
      <c r="Z6573" s="6"/>
    </row>
    <row r="6574" spans="17:26" x14ac:dyDescent="0.25">
      <c r="Q6574" s="6"/>
      <c r="W6574" s="6"/>
      <c r="Z6574" s="6"/>
    </row>
    <row r="6575" spans="17:26" x14ac:dyDescent="0.25">
      <c r="Q6575" s="6"/>
      <c r="W6575" s="6"/>
      <c r="Z6575" s="6"/>
    </row>
    <row r="6576" spans="17:26" x14ac:dyDescent="0.25">
      <c r="Q6576" s="6"/>
      <c r="W6576" s="6"/>
      <c r="Z6576" s="6"/>
    </row>
    <row r="6577" spans="17:26" x14ac:dyDescent="0.25">
      <c r="Q6577" s="6"/>
      <c r="W6577" s="6"/>
      <c r="Z6577" s="6"/>
    </row>
    <row r="6578" spans="17:26" x14ac:dyDescent="0.25">
      <c r="Q6578" s="6"/>
      <c r="W6578" s="6"/>
      <c r="Z6578" s="6"/>
    </row>
    <row r="6579" spans="17:26" x14ac:dyDescent="0.25">
      <c r="Q6579" s="6"/>
      <c r="W6579" s="6"/>
      <c r="Z6579" s="6"/>
    </row>
    <row r="6580" spans="17:26" x14ac:dyDescent="0.25">
      <c r="Q6580" s="6"/>
      <c r="W6580" s="6"/>
      <c r="Z6580" s="6"/>
    </row>
    <row r="6581" spans="17:26" x14ac:dyDescent="0.25">
      <c r="Q6581" s="6"/>
      <c r="W6581" s="6"/>
      <c r="Z6581" s="6"/>
    </row>
    <row r="6582" spans="17:26" x14ac:dyDescent="0.25">
      <c r="Q6582" s="6"/>
      <c r="W6582" s="6"/>
      <c r="Z6582" s="6"/>
    </row>
    <row r="6583" spans="17:26" x14ac:dyDescent="0.25">
      <c r="Q6583" s="6"/>
      <c r="W6583" s="6"/>
      <c r="Z6583" s="6"/>
    </row>
    <row r="6584" spans="17:26" x14ac:dyDescent="0.25">
      <c r="Q6584" s="6"/>
      <c r="W6584" s="6"/>
      <c r="Z6584" s="6"/>
    </row>
    <row r="6585" spans="17:26" x14ac:dyDescent="0.25">
      <c r="Q6585" s="6"/>
      <c r="W6585" s="6"/>
      <c r="Z6585" s="6"/>
    </row>
    <row r="6586" spans="17:26" x14ac:dyDescent="0.25">
      <c r="Q6586" s="6"/>
      <c r="W6586" s="6"/>
      <c r="Z6586" s="6"/>
    </row>
    <row r="6587" spans="17:26" x14ac:dyDescent="0.25">
      <c r="Q6587" s="6"/>
      <c r="W6587" s="6"/>
      <c r="Z6587" s="6"/>
    </row>
    <row r="6588" spans="17:26" x14ac:dyDescent="0.25">
      <c r="Q6588" s="6"/>
      <c r="W6588" s="6"/>
      <c r="Z6588" s="6"/>
    </row>
    <row r="6589" spans="17:26" x14ac:dyDescent="0.25">
      <c r="Q6589" s="6"/>
      <c r="W6589" s="6"/>
      <c r="Z6589" s="6"/>
    </row>
    <row r="6590" spans="17:26" x14ac:dyDescent="0.25">
      <c r="Q6590" s="6"/>
      <c r="W6590" s="6"/>
      <c r="Z6590" s="6"/>
    </row>
    <row r="6591" spans="17:26" x14ac:dyDescent="0.25">
      <c r="Q6591" s="6"/>
      <c r="W6591" s="6"/>
      <c r="Z6591" s="6"/>
    </row>
    <row r="6592" spans="17:26" x14ac:dyDescent="0.25">
      <c r="Q6592" s="6"/>
      <c r="W6592" s="6"/>
      <c r="Z6592" s="6"/>
    </row>
    <row r="6593" spans="17:26" x14ac:dyDescent="0.25">
      <c r="Q6593" s="6"/>
      <c r="W6593" s="6"/>
      <c r="Z6593" s="6"/>
    </row>
    <row r="6594" spans="17:26" x14ac:dyDescent="0.25">
      <c r="Q6594" s="6"/>
      <c r="W6594" s="6"/>
      <c r="Z6594" s="6"/>
    </row>
    <row r="6595" spans="17:26" x14ac:dyDescent="0.25">
      <c r="Q6595" s="6"/>
      <c r="W6595" s="6"/>
      <c r="Z6595" s="6"/>
    </row>
    <row r="6596" spans="17:26" x14ac:dyDescent="0.25">
      <c r="Q6596" s="6"/>
      <c r="W6596" s="6"/>
      <c r="Z6596" s="6"/>
    </row>
    <row r="6597" spans="17:26" x14ac:dyDescent="0.25">
      <c r="Q6597" s="6"/>
      <c r="W6597" s="6"/>
      <c r="Z6597" s="6"/>
    </row>
    <row r="6598" spans="17:26" x14ac:dyDescent="0.25">
      <c r="Q6598" s="6"/>
      <c r="W6598" s="6"/>
      <c r="Z6598" s="6"/>
    </row>
    <row r="6599" spans="17:26" x14ac:dyDescent="0.25">
      <c r="Q6599" s="6"/>
      <c r="W6599" s="6"/>
      <c r="Z6599" s="6"/>
    </row>
    <row r="6600" spans="17:26" x14ac:dyDescent="0.25">
      <c r="Q6600" s="6"/>
      <c r="W6600" s="6"/>
      <c r="Z6600" s="6"/>
    </row>
    <row r="6601" spans="17:26" x14ac:dyDescent="0.25">
      <c r="Q6601" s="6"/>
      <c r="W6601" s="6"/>
      <c r="Z6601" s="6"/>
    </row>
    <row r="6602" spans="17:26" x14ac:dyDescent="0.25">
      <c r="Q6602" s="6"/>
      <c r="W6602" s="6"/>
      <c r="Z6602" s="6"/>
    </row>
    <row r="6603" spans="17:26" x14ac:dyDescent="0.25">
      <c r="Q6603" s="6"/>
      <c r="W6603" s="6"/>
      <c r="Z6603" s="6"/>
    </row>
    <row r="6604" spans="17:26" x14ac:dyDescent="0.25">
      <c r="Q6604" s="6"/>
      <c r="W6604" s="6"/>
      <c r="Z6604" s="6"/>
    </row>
    <row r="6605" spans="17:26" x14ac:dyDescent="0.25">
      <c r="Q6605" s="6"/>
      <c r="W6605" s="6"/>
      <c r="Z6605" s="6"/>
    </row>
    <row r="6606" spans="17:26" x14ac:dyDescent="0.25">
      <c r="Q6606" s="6"/>
      <c r="W6606" s="6"/>
      <c r="Z6606" s="6"/>
    </row>
    <row r="6607" spans="17:26" x14ac:dyDescent="0.25">
      <c r="Q6607" s="6"/>
      <c r="W6607" s="6"/>
      <c r="Z6607" s="6"/>
    </row>
    <row r="6608" spans="17:26" x14ac:dyDescent="0.25">
      <c r="Q6608" s="6"/>
      <c r="W6608" s="6"/>
      <c r="Z6608" s="6"/>
    </row>
    <row r="6609" spans="17:26" x14ac:dyDescent="0.25">
      <c r="Q6609" s="6"/>
      <c r="W6609" s="6"/>
      <c r="Z6609" s="6"/>
    </row>
    <row r="6610" spans="17:26" x14ac:dyDescent="0.25">
      <c r="Q6610" s="6"/>
      <c r="W6610" s="6"/>
      <c r="Z6610" s="6"/>
    </row>
    <row r="6611" spans="17:26" x14ac:dyDescent="0.25">
      <c r="Q6611" s="6"/>
      <c r="W6611" s="6"/>
      <c r="Z6611" s="6"/>
    </row>
    <row r="6612" spans="17:26" x14ac:dyDescent="0.25">
      <c r="Q6612" s="6"/>
      <c r="W6612" s="6"/>
      <c r="Z6612" s="6"/>
    </row>
    <row r="6613" spans="17:26" x14ac:dyDescent="0.25">
      <c r="Q6613" s="6"/>
      <c r="W6613" s="6"/>
      <c r="Z6613" s="6"/>
    </row>
    <row r="6614" spans="17:26" x14ac:dyDescent="0.25">
      <c r="Q6614" s="6"/>
      <c r="W6614" s="6"/>
      <c r="Z6614" s="6"/>
    </row>
    <row r="6615" spans="17:26" x14ac:dyDescent="0.25">
      <c r="Q6615" s="6"/>
      <c r="W6615" s="6"/>
      <c r="Z6615" s="6"/>
    </row>
    <row r="6616" spans="17:26" x14ac:dyDescent="0.25">
      <c r="Q6616" s="6"/>
      <c r="W6616" s="6"/>
      <c r="Z6616" s="6"/>
    </row>
    <row r="6617" spans="17:26" x14ac:dyDescent="0.25">
      <c r="Q6617" s="6"/>
      <c r="W6617" s="6"/>
      <c r="Z6617" s="6"/>
    </row>
    <row r="6618" spans="17:26" x14ac:dyDescent="0.25">
      <c r="Q6618" s="6"/>
      <c r="W6618" s="6"/>
      <c r="Z6618" s="6"/>
    </row>
    <row r="6619" spans="17:26" x14ac:dyDescent="0.25">
      <c r="Q6619" s="6"/>
      <c r="W6619" s="6"/>
      <c r="Z6619" s="6"/>
    </row>
    <row r="6620" spans="17:26" x14ac:dyDescent="0.25">
      <c r="Q6620" s="6"/>
      <c r="W6620" s="6"/>
      <c r="Z6620" s="6"/>
    </row>
    <row r="6621" spans="17:26" x14ac:dyDescent="0.25">
      <c r="Q6621" s="6"/>
      <c r="W6621" s="6"/>
      <c r="Z6621" s="6"/>
    </row>
    <row r="6622" spans="17:26" x14ac:dyDescent="0.25">
      <c r="Q6622" s="6"/>
      <c r="W6622" s="6"/>
      <c r="Z6622" s="6"/>
    </row>
    <row r="6623" spans="17:26" x14ac:dyDescent="0.25">
      <c r="Q6623" s="6"/>
      <c r="W6623" s="6"/>
      <c r="Z6623" s="6"/>
    </row>
    <row r="6624" spans="17:26" x14ac:dyDescent="0.25">
      <c r="Q6624" s="6"/>
      <c r="W6624" s="6"/>
      <c r="Z6624" s="6"/>
    </row>
    <row r="6625" spans="17:26" x14ac:dyDescent="0.25">
      <c r="Q6625" s="6"/>
      <c r="W6625" s="6"/>
      <c r="Z6625" s="6"/>
    </row>
    <row r="6626" spans="17:26" x14ac:dyDescent="0.25">
      <c r="Q6626" s="6"/>
      <c r="W6626" s="6"/>
      <c r="Z6626" s="6"/>
    </row>
    <row r="6627" spans="17:26" x14ac:dyDescent="0.25">
      <c r="Q6627" s="6"/>
      <c r="W6627" s="6"/>
      <c r="Z6627" s="6"/>
    </row>
    <row r="6628" spans="17:26" x14ac:dyDescent="0.25">
      <c r="Q6628" s="6"/>
      <c r="W6628" s="6"/>
      <c r="Z6628" s="6"/>
    </row>
    <row r="6629" spans="17:26" x14ac:dyDescent="0.25">
      <c r="Q6629" s="6"/>
      <c r="W6629" s="6"/>
      <c r="Z6629" s="6"/>
    </row>
    <row r="6630" spans="17:26" x14ac:dyDescent="0.25">
      <c r="Q6630" s="6"/>
      <c r="W6630" s="6"/>
      <c r="Z6630" s="6"/>
    </row>
    <row r="6631" spans="17:26" x14ac:dyDescent="0.25">
      <c r="Q6631" s="6"/>
      <c r="W6631" s="6"/>
      <c r="Z6631" s="6"/>
    </row>
    <row r="6632" spans="17:26" x14ac:dyDescent="0.25">
      <c r="Q6632" s="6"/>
      <c r="W6632" s="6"/>
      <c r="Z6632" s="6"/>
    </row>
    <row r="6633" spans="17:26" x14ac:dyDescent="0.25">
      <c r="Q6633" s="6"/>
      <c r="W6633" s="6"/>
      <c r="Z6633" s="6"/>
    </row>
    <row r="6634" spans="17:26" x14ac:dyDescent="0.25">
      <c r="Q6634" s="6"/>
      <c r="W6634" s="6"/>
      <c r="Z6634" s="6"/>
    </row>
    <row r="6635" spans="17:26" x14ac:dyDescent="0.25">
      <c r="Q6635" s="6"/>
      <c r="W6635" s="6"/>
      <c r="Z6635" s="6"/>
    </row>
    <row r="6636" spans="17:26" x14ac:dyDescent="0.25">
      <c r="Q6636" s="6"/>
      <c r="W6636" s="6"/>
      <c r="Z6636" s="6"/>
    </row>
    <row r="6637" spans="17:26" x14ac:dyDescent="0.25">
      <c r="Q6637" s="6"/>
      <c r="W6637" s="6"/>
      <c r="Z6637" s="6"/>
    </row>
    <row r="6638" spans="17:26" x14ac:dyDescent="0.25">
      <c r="Q6638" s="6"/>
      <c r="W6638" s="6"/>
      <c r="Z6638" s="6"/>
    </row>
    <row r="6639" spans="17:26" x14ac:dyDescent="0.25">
      <c r="Q6639" s="6"/>
      <c r="W6639" s="6"/>
      <c r="Z6639" s="6"/>
    </row>
    <row r="6640" spans="17:26" x14ac:dyDescent="0.25">
      <c r="Q6640" s="6"/>
      <c r="W6640" s="6"/>
      <c r="Z6640" s="6"/>
    </row>
    <row r="6641" spans="17:26" x14ac:dyDescent="0.25">
      <c r="Q6641" s="6"/>
      <c r="W6641" s="6"/>
      <c r="Z6641" s="6"/>
    </row>
    <row r="6642" spans="17:26" x14ac:dyDescent="0.25">
      <c r="Q6642" s="6"/>
      <c r="W6642" s="6"/>
      <c r="Z6642" s="6"/>
    </row>
    <row r="6643" spans="17:26" x14ac:dyDescent="0.25">
      <c r="Q6643" s="6"/>
      <c r="W6643" s="6"/>
      <c r="Z6643" s="6"/>
    </row>
    <row r="6644" spans="17:26" x14ac:dyDescent="0.25">
      <c r="Q6644" s="6"/>
      <c r="W6644" s="6"/>
      <c r="Z6644" s="6"/>
    </row>
    <row r="6645" spans="17:26" x14ac:dyDescent="0.25">
      <c r="Q6645" s="6"/>
      <c r="W6645" s="6"/>
      <c r="Z6645" s="6"/>
    </row>
    <row r="6646" spans="17:26" x14ac:dyDescent="0.25">
      <c r="Q6646" s="6"/>
      <c r="W6646" s="6"/>
      <c r="Z6646" s="6"/>
    </row>
    <row r="6647" spans="17:26" x14ac:dyDescent="0.25">
      <c r="Q6647" s="6"/>
      <c r="W6647" s="6"/>
      <c r="Z6647" s="6"/>
    </row>
    <row r="6648" spans="17:26" x14ac:dyDescent="0.25">
      <c r="Q6648" s="6"/>
      <c r="W6648" s="6"/>
      <c r="Z6648" s="6"/>
    </row>
    <row r="6649" spans="17:26" x14ac:dyDescent="0.25">
      <c r="Q6649" s="6"/>
      <c r="W6649" s="6"/>
      <c r="Z6649" s="6"/>
    </row>
    <row r="6650" spans="17:26" x14ac:dyDescent="0.25">
      <c r="Q6650" s="6"/>
      <c r="W6650" s="6"/>
      <c r="Z6650" s="6"/>
    </row>
    <row r="6651" spans="17:26" x14ac:dyDescent="0.25">
      <c r="Q6651" s="6"/>
      <c r="W6651" s="6"/>
      <c r="Z6651" s="6"/>
    </row>
    <row r="6652" spans="17:26" x14ac:dyDescent="0.25">
      <c r="Q6652" s="6"/>
      <c r="W6652" s="6"/>
      <c r="Z6652" s="6"/>
    </row>
    <row r="6653" spans="17:26" x14ac:dyDescent="0.25">
      <c r="Q6653" s="6"/>
      <c r="W6653" s="6"/>
      <c r="Z6653" s="6"/>
    </row>
    <row r="6654" spans="17:26" x14ac:dyDescent="0.25">
      <c r="Q6654" s="6"/>
      <c r="W6654" s="6"/>
      <c r="Z6654" s="6"/>
    </row>
    <row r="6655" spans="17:26" x14ac:dyDescent="0.25">
      <c r="Q6655" s="6"/>
      <c r="W6655" s="6"/>
      <c r="Z6655" s="6"/>
    </row>
    <row r="6656" spans="17:26" x14ac:dyDescent="0.25">
      <c r="Q6656" s="6"/>
      <c r="W6656" s="6"/>
      <c r="Z6656" s="6"/>
    </row>
    <row r="6657" spans="17:26" x14ac:dyDescent="0.25">
      <c r="Q6657" s="6"/>
      <c r="W6657" s="6"/>
      <c r="Z6657" s="6"/>
    </row>
    <row r="6658" spans="17:26" x14ac:dyDescent="0.25">
      <c r="Q6658" s="6"/>
      <c r="W6658" s="6"/>
      <c r="Z6658" s="6"/>
    </row>
    <row r="6659" spans="17:26" x14ac:dyDescent="0.25">
      <c r="Q6659" s="6"/>
      <c r="W6659" s="6"/>
      <c r="Z6659" s="6"/>
    </row>
    <row r="6660" spans="17:26" x14ac:dyDescent="0.25">
      <c r="Q6660" s="6"/>
      <c r="W6660" s="6"/>
      <c r="Z6660" s="6"/>
    </row>
    <row r="6661" spans="17:26" x14ac:dyDescent="0.25">
      <c r="Q6661" s="6"/>
      <c r="W6661" s="6"/>
      <c r="Z6661" s="6"/>
    </row>
    <row r="6662" spans="17:26" x14ac:dyDescent="0.25">
      <c r="Q6662" s="6"/>
      <c r="W6662" s="6"/>
      <c r="Z6662" s="6"/>
    </row>
    <row r="6663" spans="17:26" x14ac:dyDescent="0.25">
      <c r="Q6663" s="6"/>
      <c r="W6663" s="6"/>
      <c r="Z6663" s="6"/>
    </row>
    <row r="6664" spans="17:26" x14ac:dyDescent="0.25">
      <c r="Q6664" s="6"/>
      <c r="W6664" s="6"/>
      <c r="Z6664" s="6"/>
    </row>
    <row r="6665" spans="17:26" x14ac:dyDescent="0.25">
      <c r="Q6665" s="6"/>
      <c r="W6665" s="6"/>
      <c r="Z6665" s="6"/>
    </row>
    <row r="6666" spans="17:26" x14ac:dyDescent="0.25">
      <c r="Q6666" s="6"/>
      <c r="W6666" s="6"/>
      <c r="Z6666" s="6"/>
    </row>
    <row r="6667" spans="17:26" x14ac:dyDescent="0.25">
      <c r="Q6667" s="6"/>
      <c r="W6667" s="6"/>
      <c r="Z6667" s="6"/>
    </row>
    <row r="6668" spans="17:26" x14ac:dyDescent="0.25">
      <c r="Q6668" s="6"/>
      <c r="W6668" s="6"/>
      <c r="Z6668" s="6"/>
    </row>
    <row r="6669" spans="17:26" x14ac:dyDescent="0.25">
      <c r="Q6669" s="6"/>
      <c r="W6669" s="6"/>
      <c r="Z6669" s="6"/>
    </row>
    <row r="6670" spans="17:26" x14ac:dyDescent="0.25">
      <c r="Q6670" s="6"/>
      <c r="W6670" s="6"/>
      <c r="Z6670" s="6"/>
    </row>
    <row r="6671" spans="17:26" x14ac:dyDescent="0.25">
      <c r="Q6671" s="6"/>
      <c r="W6671" s="6"/>
      <c r="Z6671" s="6"/>
    </row>
    <row r="6672" spans="17:26" x14ac:dyDescent="0.25">
      <c r="Q6672" s="6"/>
      <c r="W6672" s="6"/>
      <c r="Z6672" s="6"/>
    </row>
    <row r="6673" spans="17:26" x14ac:dyDescent="0.25">
      <c r="Q6673" s="6"/>
      <c r="W6673" s="6"/>
      <c r="Z6673" s="6"/>
    </row>
    <row r="6674" spans="17:26" x14ac:dyDescent="0.25">
      <c r="Q6674" s="6"/>
      <c r="W6674" s="6"/>
      <c r="Z6674" s="6"/>
    </row>
    <row r="6675" spans="17:26" x14ac:dyDescent="0.25">
      <c r="Q6675" s="6"/>
      <c r="W6675" s="6"/>
      <c r="Z6675" s="6"/>
    </row>
    <row r="6676" spans="17:26" x14ac:dyDescent="0.25">
      <c r="Q6676" s="6"/>
      <c r="W6676" s="6"/>
      <c r="Z6676" s="6"/>
    </row>
    <row r="6677" spans="17:26" x14ac:dyDescent="0.25">
      <c r="Q6677" s="6"/>
      <c r="W6677" s="6"/>
      <c r="Z6677" s="6"/>
    </row>
    <row r="6678" spans="17:26" x14ac:dyDescent="0.25">
      <c r="Q6678" s="6"/>
      <c r="W6678" s="6"/>
      <c r="Z6678" s="6"/>
    </row>
    <row r="6679" spans="17:26" x14ac:dyDescent="0.25">
      <c r="Q6679" s="6"/>
      <c r="W6679" s="6"/>
      <c r="Z6679" s="6"/>
    </row>
    <row r="6680" spans="17:26" x14ac:dyDescent="0.25">
      <c r="Q6680" s="6"/>
      <c r="W6680" s="6"/>
      <c r="Z6680" s="6"/>
    </row>
    <row r="6681" spans="17:26" x14ac:dyDescent="0.25">
      <c r="Q6681" s="6"/>
      <c r="W6681" s="6"/>
      <c r="Z6681" s="6"/>
    </row>
    <row r="6682" spans="17:26" x14ac:dyDescent="0.25">
      <c r="Q6682" s="6"/>
      <c r="W6682" s="6"/>
      <c r="Z6682" s="6"/>
    </row>
    <row r="6683" spans="17:26" x14ac:dyDescent="0.25">
      <c r="Q6683" s="6"/>
      <c r="W6683" s="6"/>
      <c r="Z6683" s="6"/>
    </row>
    <row r="6684" spans="17:26" x14ac:dyDescent="0.25">
      <c r="Q6684" s="6"/>
      <c r="W6684" s="6"/>
      <c r="Z6684" s="6"/>
    </row>
    <row r="6685" spans="17:26" x14ac:dyDescent="0.25">
      <c r="Q6685" s="6"/>
      <c r="W6685" s="6"/>
      <c r="Z6685" s="6"/>
    </row>
    <row r="6686" spans="17:26" x14ac:dyDescent="0.25">
      <c r="Q6686" s="6"/>
      <c r="W6686" s="6"/>
      <c r="Z6686" s="6"/>
    </row>
    <row r="6687" spans="17:26" x14ac:dyDescent="0.25">
      <c r="Q6687" s="6"/>
      <c r="W6687" s="6"/>
      <c r="Z6687" s="6"/>
    </row>
    <row r="6688" spans="17:26" x14ac:dyDescent="0.25">
      <c r="Q6688" s="6"/>
      <c r="W6688" s="6"/>
      <c r="Z6688" s="6"/>
    </row>
    <row r="6689" spans="17:26" x14ac:dyDescent="0.25">
      <c r="Q6689" s="6"/>
      <c r="W6689" s="6"/>
      <c r="Z6689" s="6"/>
    </row>
    <row r="6690" spans="17:26" x14ac:dyDescent="0.25">
      <c r="Q6690" s="6"/>
      <c r="W6690" s="6"/>
      <c r="Z6690" s="6"/>
    </row>
    <row r="6691" spans="17:26" x14ac:dyDescent="0.25">
      <c r="Q6691" s="6"/>
      <c r="W6691" s="6"/>
      <c r="Z6691" s="6"/>
    </row>
    <row r="6692" spans="17:26" x14ac:dyDescent="0.25">
      <c r="Q6692" s="6"/>
      <c r="W6692" s="6"/>
      <c r="Z6692" s="6"/>
    </row>
    <row r="6693" spans="17:26" x14ac:dyDescent="0.25">
      <c r="Q6693" s="6"/>
      <c r="W6693" s="6"/>
      <c r="Z6693" s="6"/>
    </row>
    <row r="6694" spans="17:26" x14ac:dyDescent="0.25">
      <c r="Q6694" s="6"/>
      <c r="W6694" s="6"/>
      <c r="Z6694" s="6"/>
    </row>
    <row r="6695" spans="17:26" x14ac:dyDescent="0.25">
      <c r="Q6695" s="6"/>
      <c r="W6695" s="6"/>
      <c r="Z6695" s="6"/>
    </row>
    <row r="6696" spans="17:26" x14ac:dyDescent="0.25">
      <c r="Q6696" s="6"/>
      <c r="W6696" s="6"/>
      <c r="Z6696" s="6"/>
    </row>
    <row r="6697" spans="17:26" x14ac:dyDescent="0.25">
      <c r="Q6697" s="6"/>
      <c r="W6697" s="6"/>
      <c r="Z6697" s="6"/>
    </row>
    <row r="6698" spans="17:26" x14ac:dyDescent="0.25">
      <c r="Q6698" s="6"/>
      <c r="W6698" s="6"/>
      <c r="Z6698" s="6"/>
    </row>
    <row r="6699" spans="17:26" x14ac:dyDescent="0.25">
      <c r="Q6699" s="6"/>
      <c r="W6699" s="6"/>
      <c r="Z6699" s="6"/>
    </row>
    <row r="6700" spans="17:26" x14ac:dyDescent="0.25">
      <c r="Q6700" s="6"/>
      <c r="W6700" s="6"/>
      <c r="Z6700" s="6"/>
    </row>
    <row r="6701" spans="17:26" x14ac:dyDescent="0.25">
      <c r="Q6701" s="6"/>
      <c r="W6701" s="6"/>
      <c r="Z6701" s="6"/>
    </row>
    <row r="6702" spans="17:26" x14ac:dyDescent="0.25">
      <c r="Q6702" s="6"/>
      <c r="W6702" s="6"/>
      <c r="Z6702" s="6"/>
    </row>
    <row r="6703" spans="17:26" x14ac:dyDescent="0.25">
      <c r="Q6703" s="6"/>
      <c r="W6703" s="6"/>
      <c r="Z6703" s="6"/>
    </row>
    <row r="6704" spans="17:26" x14ac:dyDescent="0.25">
      <c r="Q6704" s="6"/>
      <c r="W6704" s="6"/>
      <c r="Z6704" s="6"/>
    </row>
    <row r="6705" spans="17:26" x14ac:dyDescent="0.25">
      <c r="Q6705" s="6"/>
      <c r="W6705" s="6"/>
      <c r="Z6705" s="6"/>
    </row>
    <row r="6706" spans="17:26" x14ac:dyDescent="0.25">
      <c r="Q6706" s="6"/>
      <c r="W6706" s="6"/>
      <c r="Z6706" s="6"/>
    </row>
    <row r="6707" spans="17:26" x14ac:dyDescent="0.25">
      <c r="Q6707" s="6"/>
      <c r="W6707" s="6"/>
      <c r="Z6707" s="6"/>
    </row>
    <row r="6708" spans="17:26" x14ac:dyDescent="0.25">
      <c r="Q6708" s="6"/>
      <c r="W6708" s="6"/>
      <c r="Z6708" s="6"/>
    </row>
    <row r="6709" spans="17:26" x14ac:dyDescent="0.25">
      <c r="Q6709" s="6"/>
      <c r="W6709" s="6"/>
      <c r="Z6709" s="6"/>
    </row>
    <row r="6710" spans="17:26" x14ac:dyDescent="0.25">
      <c r="Q6710" s="6"/>
      <c r="W6710" s="6"/>
      <c r="Z6710" s="6"/>
    </row>
    <row r="6711" spans="17:26" x14ac:dyDescent="0.25">
      <c r="Q6711" s="6"/>
      <c r="W6711" s="6"/>
      <c r="Z6711" s="6"/>
    </row>
    <row r="6712" spans="17:26" x14ac:dyDescent="0.25">
      <c r="Q6712" s="6"/>
      <c r="W6712" s="6"/>
      <c r="Z6712" s="6"/>
    </row>
    <row r="6713" spans="17:26" x14ac:dyDescent="0.25">
      <c r="Q6713" s="6"/>
      <c r="W6713" s="6"/>
      <c r="Z6713" s="6"/>
    </row>
    <row r="6714" spans="17:26" x14ac:dyDescent="0.25">
      <c r="Q6714" s="6"/>
      <c r="W6714" s="6"/>
      <c r="Z6714" s="6"/>
    </row>
    <row r="6715" spans="17:26" x14ac:dyDescent="0.25">
      <c r="Q6715" s="6"/>
      <c r="W6715" s="6"/>
      <c r="Z6715" s="6"/>
    </row>
    <row r="6716" spans="17:26" x14ac:dyDescent="0.25">
      <c r="Q6716" s="6"/>
      <c r="W6716" s="6"/>
      <c r="Z6716" s="6"/>
    </row>
    <row r="6717" spans="17:26" x14ac:dyDescent="0.25">
      <c r="Q6717" s="6"/>
      <c r="W6717" s="6"/>
      <c r="Z6717" s="6"/>
    </row>
    <row r="6718" spans="17:26" x14ac:dyDescent="0.25">
      <c r="Q6718" s="6"/>
      <c r="W6718" s="6"/>
      <c r="Z6718" s="6"/>
    </row>
    <row r="6719" spans="17:26" x14ac:dyDescent="0.25">
      <c r="Q6719" s="6"/>
      <c r="W6719" s="6"/>
      <c r="Z6719" s="6"/>
    </row>
    <row r="6720" spans="17:26" x14ac:dyDescent="0.25">
      <c r="Q6720" s="6"/>
      <c r="W6720" s="6"/>
      <c r="Z6720" s="6"/>
    </row>
    <row r="6721" spans="17:26" x14ac:dyDescent="0.25">
      <c r="Q6721" s="6"/>
      <c r="W6721" s="6"/>
      <c r="Z6721" s="6"/>
    </row>
    <row r="6722" spans="17:26" x14ac:dyDescent="0.25">
      <c r="Q6722" s="6"/>
      <c r="W6722" s="6"/>
      <c r="Z6722" s="6"/>
    </row>
    <row r="6723" spans="17:26" x14ac:dyDescent="0.25">
      <c r="Q6723" s="6"/>
      <c r="W6723" s="6"/>
      <c r="Z6723" s="6"/>
    </row>
    <row r="6724" spans="17:26" x14ac:dyDescent="0.25">
      <c r="Q6724" s="6"/>
      <c r="W6724" s="6"/>
      <c r="Z6724" s="6"/>
    </row>
    <row r="6725" spans="17:26" x14ac:dyDescent="0.25">
      <c r="Q6725" s="6"/>
      <c r="W6725" s="6"/>
      <c r="Z6725" s="6"/>
    </row>
    <row r="6726" spans="17:26" x14ac:dyDescent="0.25">
      <c r="Q6726" s="6"/>
      <c r="W6726" s="6"/>
      <c r="Z6726" s="6"/>
    </row>
    <row r="6727" spans="17:26" x14ac:dyDescent="0.25">
      <c r="Q6727" s="6"/>
      <c r="W6727" s="6"/>
      <c r="Z6727" s="6"/>
    </row>
    <row r="6728" spans="17:26" x14ac:dyDescent="0.25">
      <c r="Q6728" s="6"/>
      <c r="W6728" s="6"/>
      <c r="Z6728" s="6"/>
    </row>
    <row r="6729" spans="17:26" x14ac:dyDescent="0.25">
      <c r="Q6729" s="6"/>
      <c r="W6729" s="6"/>
      <c r="Z6729" s="6"/>
    </row>
    <row r="6730" spans="17:26" x14ac:dyDescent="0.25">
      <c r="Q6730" s="6"/>
      <c r="W6730" s="6"/>
      <c r="Z6730" s="6"/>
    </row>
    <row r="6731" spans="17:26" x14ac:dyDescent="0.25">
      <c r="Q6731" s="6"/>
      <c r="W6731" s="6"/>
      <c r="Z6731" s="6"/>
    </row>
    <row r="6732" spans="17:26" x14ac:dyDescent="0.25">
      <c r="Q6732" s="6"/>
      <c r="W6732" s="6"/>
      <c r="Z6732" s="6"/>
    </row>
    <row r="6733" spans="17:26" x14ac:dyDescent="0.25">
      <c r="Q6733" s="6"/>
      <c r="W6733" s="6"/>
      <c r="Z6733" s="6"/>
    </row>
    <row r="6734" spans="17:26" x14ac:dyDescent="0.25">
      <c r="Q6734" s="6"/>
      <c r="W6734" s="6"/>
      <c r="Z6734" s="6"/>
    </row>
    <row r="6735" spans="17:26" x14ac:dyDescent="0.25">
      <c r="Q6735" s="6"/>
      <c r="W6735" s="6"/>
      <c r="Z6735" s="6"/>
    </row>
    <row r="6736" spans="17:26" x14ac:dyDescent="0.25">
      <c r="Q6736" s="6"/>
      <c r="W6736" s="6"/>
      <c r="Z6736" s="6"/>
    </row>
    <row r="6737" spans="17:26" x14ac:dyDescent="0.25">
      <c r="Q6737" s="6"/>
      <c r="W6737" s="6"/>
      <c r="Z6737" s="6"/>
    </row>
    <row r="6738" spans="17:26" x14ac:dyDescent="0.25">
      <c r="Q6738" s="6"/>
      <c r="W6738" s="6"/>
      <c r="Z6738" s="6"/>
    </row>
    <row r="6739" spans="17:26" x14ac:dyDescent="0.25">
      <c r="Q6739" s="6"/>
      <c r="W6739" s="6"/>
      <c r="Z6739" s="6"/>
    </row>
    <row r="6740" spans="17:26" x14ac:dyDescent="0.25">
      <c r="Q6740" s="6"/>
      <c r="W6740" s="6"/>
      <c r="Z6740" s="6"/>
    </row>
    <row r="6741" spans="17:26" x14ac:dyDescent="0.25">
      <c r="Q6741" s="6"/>
      <c r="W6741" s="6"/>
      <c r="Z6741" s="6"/>
    </row>
    <row r="6742" spans="17:26" x14ac:dyDescent="0.25">
      <c r="Q6742" s="6"/>
      <c r="W6742" s="6"/>
      <c r="Z6742" s="6"/>
    </row>
    <row r="6743" spans="17:26" x14ac:dyDescent="0.25">
      <c r="Q6743" s="6"/>
      <c r="W6743" s="6"/>
      <c r="Z6743" s="6"/>
    </row>
    <row r="6744" spans="17:26" x14ac:dyDescent="0.25">
      <c r="Q6744" s="6"/>
      <c r="W6744" s="6"/>
      <c r="Z6744" s="6"/>
    </row>
    <row r="6745" spans="17:26" x14ac:dyDescent="0.25">
      <c r="Q6745" s="6"/>
      <c r="W6745" s="6"/>
      <c r="Z6745" s="6"/>
    </row>
    <row r="6746" spans="17:26" x14ac:dyDescent="0.25">
      <c r="Q6746" s="6"/>
      <c r="W6746" s="6"/>
      <c r="Z6746" s="6"/>
    </row>
    <row r="6747" spans="17:26" x14ac:dyDescent="0.25">
      <c r="Q6747" s="6"/>
      <c r="W6747" s="6"/>
      <c r="Z6747" s="6"/>
    </row>
    <row r="6748" spans="17:26" x14ac:dyDescent="0.25">
      <c r="Q6748" s="6"/>
      <c r="W6748" s="6"/>
      <c r="Z6748" s="6"/>
    </row>
    <row r="6749" spans="17:26" x14ac:dyDescent="0.25">
      <c r="Q6749" s="6"/>
      <c r="W6749" s="6"/>
      <c r="Z6749" s="6"/>
    </row>
    <row r="6750" spans="17:26" x14ac:dyDescent="0.25">
      <c r="Q6750" s="6"/>
      <c r="W6750" s="6"/>
      <c r="Z6750" s="6"/>
    </row>
    <row r="6751" spans="17:26" x14ac:dyDescent="0.25">
      <c r="Q6751" s="6"/>
      <c r="W6751" s="6"/>
      <c r="Z6751" s="6"/>
    </row>
    <row r="6752" spans="17:26" x14ac:dyDescent="0.25">
      <c r="Q6752" s="6"/>
      <c r="W6752" s="6"/>
      <c r="Z6752" s="6"/>
    </row>
    <row r="6753" spans="17:26" x14ac:dyDescent="0.25">
      <c r="Q6753" s="6"/>
      <c r="W6753" s="6"/>
      <c r="Z6753" s="6"/>
    </row>
    <row r="6754" spans="17:26" x14ac:dyDescent="0.25">
      <c r="Q6754" s="6"/>
      <c r="W6754" s="6"/>
      <c r="Z6754" s="6"/>
    </row>
    <row r="6755" spans="17:26" x14ac:dyDescent="0.25">
      <c r="Q6755" s="6"/>
      <c r="W6755" s="6"/>
      <c r="Z6755" s="6"/>
    </row>
    <row r="6756" spans="17:26" x14ac:dyDescent="0.25">
      <c r="Q6756" s="6"/>
      <c r="W6756" s="6"/>
      <c r="Z6756" s="6"/>
    </row>
    <row r="6757" spans="17:26" x14ac:dyDescent="0.25">
      <c r="Q6757" s="6"/>
      <c r="W6757" s="6"/>
      <c r="Z6757" s="6"/>
    </row>
    <row r="6758" spans="17:26" x14ac:dyDescent="0.25">
      <c r="Q6758" s="6"/>
      <c r="W6758" s="6"/>
      <c r="Z6758" s="6"/>
    </row>
    <row r="6759" spans="17:26" x14ac:dyDescent="0.25">
      <c r="Q6759" s="6"/>
      <c r="W6759" s="6"/>
      <c r="Z6759" s="6"/>
    </row>
    <row r="6760" spans="17:26" x14ac:dyDescent="0.25">
      <c r="Q6760" s="6"/>
      <c r="W6760" s="6"/>
      <c r="Z6760" s="6"/>
    </row>
    <row r="6761" spans="17:26" x14ac:dyDescent="0.25">
      <c r="Q6761" s="6"/>
      <c r="W6761" s="6"/>
      <c r="Z6761" s="6"/>
    </row>
    <row r="6762" spans="17:26" x14ac:dyDescent="0.25">
      <c r="Q6762" s="6"/>
      <c r="W6762" s="6"/>
      <c r="Z6762" s="6"/>
    </row>
    <row r="6763" spans="17:26" x14ac:dyDescent="0.25">
      <c r="Q6763" s="6"/>
      <c r="W6763" s="6"/>
      <c r="Z6763" s="6"/>
    </row>
    <row r="6764" spans="17:26" x14ac:dyDescent="0.25">
      <c r="Q6764" s="6"/>
      <c r="W6764" s="6"/>
      <c r="Z6764" s="6"/>
    </row>
    <row r="6765" spans="17:26" x14ac:dyDescent="0.25">
      <c r="Q6765" s="6"/>
      <c r="W6765" s="6"/>
      <c r="Z6765" s="6"/>
    </row>
    <row r="6766" spans="17:26" x14ac:dyDescent="0.25">
      <c r="Q6766" s="6"/>
      <c r="W6766" s="6"/>
      <c r="Z6766" s="6"/>
    </row>
    <row r="6767" spans="17:26" x14ac:dyDescent="0.25">
      <c r="Q6767" s="6"/>
      <c r="W6767" s="6"/>
      <c r="Z6767" s="6"/>
    </row>
    <row r="6768" spans="17:26" x14ac:dyDescent="0.25">
      <c r="Q6768" s="6"/>
      <c r="W6768" s="6"/>
      <c r="Z6768" s="6"/>
    </row>
    <row r="6769" spans="17:26" x14ac:dyDescent="0.25">
      <c r="Q6769" s="6"/>
      <c r="W6769" s="6"/>
      <c r="Z6769" s="6"/>
    </row>
    <row r="6770" spans="17:26" x14ac:dyDescent="0.25">
      <c r="Q6770" s="6"/>
      <c r="W6770" s="6"/>
      <c r="Z6770" s="6"/>
    </row>
    <row r="6771" spans="17:26" x14ac:dyDescent="0.25">
      <c r="Q6771" s="6"/>
      <c r="W6771" s="6"/>
      <c r="Z6771" s="6"/>
    </row>
    <row r="6772" spans="17:26" x14ac:dyDescent="0.25">
      <c r="Q6772" s="6"/>
      <c r="W6772" s="6"/>
      <c r="Z6772" s="6"/>
    </row>
    <row r="6773" spans="17:26" x14ac:dyDescent="0.25">
      <c r="Q6773" s="6"/>
      <c r="W6773" s="6"/>
      <c r="Z6773" s="6"/>
    </row>
    <row r="6774" spans="17:26" x14ac:dyDescent="0.25">
      <c r="Q6774" s="6"/>
      <c r="W6774" s="6"/>
      <c r="Z6774" s="6"/>
    </row>
    <row r="6775" spans="17:26" x14ac:dyDescent="0.25">
      <c r="Q6775" s="6"/>
      <c r="W6775" s="6"/>
      <c r="Z6775" s="6"/>
    </row>
    <row r="6776" spans="17:26" x14ac:dyDescent="0.25">
      <c r="Q6776" s="6"/>
      <c r="W6776" s="6"/>
      <c r="Z6776" s="6"/>
    </row>
    <row r="6777" spans="17:26" x14ac:dyDescent="0.25">
      <c r="Q6777" s="6"/>
      <c r="W6777" s="6"/>
      <c r="Z6777" s="6"/>
    </row>
    <row r="6778" spans="17:26" x14ac:dyDescent="0.25">
      <c r="Q6778" s="6"/>
      <c r="W6778" s="6"/>
      <c r="Z6778" s="6"/>
    </row>
    <row r="6779" spans="17:26" x14ac:dyDescent="0.25">
      <c r="Q6779" s="6"/>
      <c r="W6779" s="6"/>
      <c r="Z6779" s="6"/>
    </row>
    <row r="6780" spans="17:26" x14ac:dyDescent="0.25">
      <c r="Q6780" s="6"/>
      <c r="W6780" s="6"/>
      <c r="Z6780" s="6"/>
    </row>
    <row r="6781" spans="17:26" x14ac:dyDescent="0.25">
      <c r="Q6781" s="6"/>
      <c r="W6781" s="6"/>
      <c r="Z6781" s="6"/>
    </row>
    <row r="6782" spans="17:26" x14ac:dyDescent="0.25">
      <c r="Q6782" s="6"/>
      <c r="W6782" s="6"/>
      <c r="Z6782" s="6"/>
    </row>
    <row r="6783" spans="17:26" x14ac:dyDescent="0.25">
      <c r="Q6783" s="6"/>
      <c r="W6783" s="6"/>
      <c r="Z6783" s="6"/>
    </row>
    <row r="6784" spans="17:26" x14ac:dyDescent="0.25">
      <c r="Q6784" s="6"/>
      <c r="W6784" s="6"/>
      <c r="Z6784" s="6"/>
    </row>
    <row r="6785" spans="17:26" x14ac:dyDescent="0.25">
      <c r="Q6785" s="6"/>
      <c r="W6785" s="6"/>
      <c r="Z6785" s="6"/>
    </row>
    <row r="6786" spans="17:26" x14ac:dyDescent="0.25">
      <c r="Q6786" s="6"/>
      <c r="W6786" s="6"/>
      <c r="Z6786" s="6"/>
    </row>
    <row r="6787" spans="17:26" x14ac:dyDescent="0.25">
      <c r="Q6787" s="6"/>
      <c r="W6787" s="6"/>
      <c r="Z6787" s="6"/>
    </row>
    <row r="6788" spans="17:26" x14ac:dyDescent="0.25">
      <c r="Q6788" s="6"/>
      <c r="W6788" s="6"/>
      <c r="Z6788" s="6"/>
    </row>
    <row r="6789" spans="17:26" x14ac:dyDescent="0.25">
      <c r="Q6789" s="6"/>
      <c r="W6789" s="6"/>
      <c r="Z6789" s="6"/>
    </row>
    <row r="6790" spans="17:26" x14ac:dyDescent="0.25">
      <c r="Q6790" s="6"/>
      <c r="W6790" s="6"/>
      <c r="Z6790" s="6"/>
    </row>
    <row r="6791" spans="17:26" x14ac:dyDescent="0.25">
      <c r="Q6791" s="6"/>
      <c r="W6791" s="6"/>
      <c r="Z6791" s="6"/>
    </row>
    <row r="6792" spans="17:26" x14ac:dyDescent="0.25">
      <c r="Q6792" s="6"/>
      <c r="W6792" s="6"/>
      <c r="Z6792" s="6"/>
    </row>
    <row r="6793" spans="17:26" x14ac:dyDescent="0.25">
      <c r="Q6793" s="6"/>
      <c r="W6793" s="6"/>
      <c r="Z6793" s="6"/>
    </row>
    <row r="6794" spans="17:26" x14ac:dyDescent="0.25">
      <c r="Q6794" s="6"/>
      <c r="W6794" s="6"/>
      <c r="Z6794" s="6"/>
    </row>
    <row r="6795" spans="17:26" x14ac:dyDescent="0.25">
      <c r="Q6795" s="6"/>
      <c r="W6795" s="6"/>
      <c r="Z6795" s="6"/>
    </row>
    <row r="6796" spans="17:26" x14ac:dyDescent="0.25">
      <c r="Q6796" s="6"/>
      <c r="W6796" s="6"/>
      <c r="Z6796" s="6"/>
    </row>
    <row r="6797" spans="17:26" x14ac:dyDescent="0.25">
      <c r="Q6797" s="6"/>
      <c r="W6797" s="6"/>
      <c r="Z6797" s="6"/>
    </row>
    <row r="6798" spans="17:26" x14ac:dyDescent="0.25">
      <c r="Q6798" s="6"/>
      <c r="W6798" s="6"/>
      <c r="Z6798" s="6"/>
    </row>
    <row r="6799" spans="17:26" x14ac:dyDescent="0.25">
      <c r="Q6799" s="6"/>
      <c r="W6799" s="6"/>
      <c r="Z6799" s="6"/>
    </row>
    <row r="6800" spans="17:26" x14ac:dyDescent="0.25">
      <c r="Q6800" s="6"/>
      <c r="W6800" s="6"/>
      <c r="Z6800" s="6"/>
    </row>
    <row r="6801" spans="17:26" x14ac:dyDescent="0.25">
      <c r="Q6801" s="6"/>
      <c r="W6801" s="6"/>
      <c r="Z6801" s="6"/>
    </row>
    <row r="6802" spans="17:26" x14ac:dyDescent="0.25">
      <c r="Q6802" s="6"/>
      <c r="W6802" s="6"/>
      <c r="Z6802" s="6"/>
    </row>
    <row r="6803" spans="17:26" x14ac:dyDescent="0.25">
      <c r="Q6803" s="6"/>
      <c r="W6803" s="6"/>
      <c r="Z6803" s="6"/>
    </row>
    <row r="6804" spans="17:26" x14ac:dyDescent="0.25">
      <c r="Q6804" s="6"/>
      <c r="W6804" s="6"/>
      <c r="Z6804" s="6"/>
    </row>
    <row r="6805" spans="17:26" x14ac:dyDescent="0.25">
      <c r="Q6805" s="6"/>
      <c r="W6805" s="6"/>
      <c r="Z6805" s="6"/>
    </row>
    <row r="6806" spans="17:26" x14ac:dyDescent="0.25">
      <c r="Q6806" s="6"/>
      <c r="W6806" s="6"/>
      <c r="Z6806" s="6"/>
    </row>
    <row r="6807" spans="17:26" x14ac:dyDescent="0.25">
      <c r="Q6807" s="6"/>
      <c r="W6807" s="6"/>
      <c r="Z6807" s="6"/>
    </row>
    <row r="6808" spans="17:26" x14ac:dyDescent="0.25">
      <c r="Q6808" s="6"/>
      <c r="W6808" s="6"/>
      <c r="Z6808" s="6"/>
    </row>
    <row r="6809" spans="17:26" x14ac:dyDescent="0.25">
      <c r="Q6809" s="6"/>
      <c r="W6809" s="6"/>
      <c r="Z6809" s="6"/>
    </row>
    <row r="6810" spans="17:26" x14ac:dyDescent="0.25">
      <c r="Q6810" s="6"/>
      <c r="W6810" s="6"/>
      <c r="Z6810" s="6"/>
    </row>
    <row r="6811" spans="17:26" x14ac:dyDescent="0.25">
      <c r="Q6811" s="6"/>
      <c r="W6811" s="6"/>
      <c r="Z6811" s="6"/>
    </row>
    <row r="6812" spans="17:26" x14ac:dyDescent="0.25">
      <c r="Q6812" s="6"/>
      <c r="W6812" s="6"/>
      <c r="Z6812" s="6"/>
    </row>
    <row r="6813" spans="17:26" x14ac:dyDescent="0.25">
      <c r="Q6813" s="6"/>
      <c r="W6813" s="6"/>
      <c r="Z6813" s="6"/>
    </row>
    <row r="6814" spans="17:26" x14ac:dyDescent="0.25">
      <c r="Q6814" s="6"/>
      <c r="W6814" s="6"/>
      <c r="Z6814" s="6"/>
    </row>
    <row r="6815" spans="17:26" x14ac:dyDescent="0.25">
      <c r="Q6815" s="6"/>
      <c r="W6815" s="6"/>
      <c r="Z6815" s="6"/>
    </row>
    <row r="6816" spans="17:26" x14ac:dyDescent="0.25">
      <c r="Q6816" s="6"/>
      <c r="W6816" s="6"/>
      <c r="Z6816" s="6"/>
    </row>
    <row r="6817" spans="17:26" x14ac:dyDescent="0.25">
      <c r="Q6817" s="6"/>
      <c r="W6817" s="6"/>
      <c r="Z6817" s="6"/>
    </row>
    <row r="6818" spans="17:26" x14ac:dyDescent="0.25">
      <c r="Q6818" s="6"/>
      <c r="W6818" s="6"/>
      <c r="Z6818" s="6"/>
    </row>
    <row r="6819" spans="17:26" x14ac:dyDescent="0.25">
      <c r="Q6819" s="6"/>
      <c r="W6819" s="6"/>
      <c r="Z6819" s="6"/>
    </row>
    <row r="6820" spans="17:26" x14ac:dyDescent="0.25">
      <c r="Q6820" s="6"/>
      <c r="W6820" s="6"/>
      <c r="Z6820" s="6"/>
    </row>
    <row r="6821" spans="17:26" x14ac:dyDescent="0.25">
      <c r="Q6821" s="6"/>
      <c r="W6821" s="6"/>
      <c r="Z6821" s="6"/>
    </row>
    <row r="6822" spans="17:26" x14ac:dyDescent="0.25">
      <c r="Q6822" s="6"/>
      <c r="W6822" s="6"/>
      <c r="Z6822" s="6"/>
    </row>
    <row r="6823" spans="17:26" x14ac:dyDescent="0.25">
      <c r="Q6823" s="6"/>
      <c r="W6823" s="6"/>
      <c r="Z6823" s="6"/>
    </row>
    <row r="6824" spans="17:26" x14ac:dyDescent="0.25">
      <c r="Q6824" s="6"/>
      <c r="W6824" s="6"/>
      <c r="Z6824" s="6"/>
    </row>
    <row r="6825" spans="17:26" x14ac:dyDescent="0.25">
      <c r="Q6825" s="6"/>
      <c r="W6825" s="6"/>
      <c r="Z6825" s="6"/>
    </row>
    <row r="6826" spans="17:26" x14ac:dyDescent="0.25">
      <c r="Q6826" s="6"/>
      <c r="W6826" s="6"/>
      <c r="Z6826" s="6"/>
    </row>
    <row r="6827" spans="17:26" x14ac:dyDescent="0.25">
      <c r="Q6827" s="6"/>
      <c r="W6827" s="6"/>
      <c r="Z6827" s="6"/>
    </row>
    <row r="6828" spans="17:26" x14ac:dyDescent="0.25">
      <c r="Q6828" s="6"/>
      <c r="W6828" s="6"/>
      <c r="Z6828" s="6"/>
    </row>
    <row r="6829" spans="17:26" x14ac:dyDescent="0.25">
      <c r="Q6829" s="6"/>
      <c r="W6829" s="6"/>
      <c r="Z6829" s="6"/>
    </row>
    <row r="6830" spans="17:26" x14ac:dyDescent="0.25">
      <c r="Q6830" s="6"/>
      <c r="W6830" s="6"/>
      <c r="Z6830" s="6"/>
    </row>
    <row r="6831" spans="17:26" x14ac:dyDescent="0.25">
      <c r="Q6831" s="6"/>
      <c r="W6831" s="6"/>
      <c r="Z6831" s="6"/>
    </row>
    <row r="6832" spans="17:26" x14ac:dyDescent="0.25">
      <c r="Q6832" s="6"/>
      <c r="W6832" s="6"/>
      <c r="Z6832" s="6"/>
    </row>
    <row r="6833" spans="17:26" x14ac:dyDescent="0.25">
      <c r="Q6833" s="6"/>
      <c r="W6833" s="6"/>
      <c r="Z6833" s="6"/>
    </row>
    <row r="6834" spans="17:26" x14ac:dyDescent="0.25">
      <c r="Q6834" s="6"/>
      <c r="W6834" s="6"/>
      <c r="Z6834" s="6"/>
    </row>
    <row r="6835" spans="17:26" x14ac:dyDescent="0.25">
      <c r="Q6835" s="6"/>
      <c r="W6835" s="6"/>
      <c r="Z6835" s="6"/>
    </row>
    <row r="6836" spans="17:26" x14ac:dyDescent="0.25">
      <c r="Q6836" s="6"/>
      <c r="W6836" s="6"/>
      <c r="Z6836" s="6"/>
    </row>
    <row r="6837" spans="17:26" x14ac:dyDescent="0.25">
      <c r="Q6837" s="6"/>
      <c r="W6837" s="6"/>
      <c r="Z6837" s="6"/>
    </row>
    <row r="6838" spans="17:26" x14ac:dyDescent="0.25">
      <c r="Q6838" s="6"/>
      <c r="W6838" s="6"/>
      <c r="Z6838" s="6"/>
    </row>
    <row r="6839" spans="17:26" x14ac:dyDescent="0.25">
      <c r="Q6839" s="6"/>
      <c r="W6839" s="6"/>
      <c r="Z6839" s="6"/>
    </row>
    <row r="6840" spans="17:26" x14ac:dyDescent="0.25">
      <c r="Q6840" s="6"/>
      <c r="W6840" s="6"/>
      <c r="Z6840" s="6"/>
    </row>
    <row r="6841" spans="17:26" x14ac:dyDescent="0.25">
      <c r="Q6841" s="6"/>
      <c r="W6841" s="6"/>
      <c r="Z6841" s="6"/>
    </row>
    <row r="6842" spans="17:26" x14ac:dyDescent="0.25">
      <c r="Q6842" s="6"/>
      <c r="W6842" s="6"/>
      <c r="Z6842" s="6"/>
    </row>
    <row r="6843" spans="17:26" x14ac:dyDescent="0.25">
      <c r="Q6843" s="6"/>
      <c r="W6843" s="6"/>
      <c r="Z6843" s="6"/>
    </row>
    <row r="6844" spans="17:26" x14ac:dyDescent="0.25">
      <c r="Q6844" s="6"/>
      <c r="W6844" s="6"/>
      <c r="Z6844" s="6"/>
    </row>
    <row r="6845" spans="17:26" x14ac:dyDescent="0.25">
      <c r="Q6845" s="6"/>
      <c r="W6845" s="6"/>
      <c r="Z6845" s="6"/>
    </row>
    <row r="6846" spans="17:26" x14ac:dyDescent="0.25">
      <c r="Q6846" s="6"/>
      <c r="W6846" s="6"/>
      <c r="Z6846" s="6"/>
    </row>
    <row r="6847" spans="17:26" x14ac:dyDescent="0.25">
      <c r="Q6847" s="6"/>
      <c r="W6847" s="6"/>
      <c r="Z6847" s="6"/>
    </row>
    <row r="6848" spans="17:26" x14ac:dyDescent="0.25">
      <c r="Q6848" s="6"/>
      <c r="W6848" s="6"/>
      <c r="Z6848" s="6"/>
    </row>
    <row r="6849" spans="17:26" x14ac:dyDescent="0.25">
      <c r="Q6849" s="6"/>
      <c r="W6849" s="6"/>
      <c r="Z6849" s="6"/>
    </row>
    <row r="6850" spans="17:26" x14ac:dyDescent="0.25">
      <c r="Q6850" s="6"/>
      <c r="W6850" s="6"/>
      <c r="Z6850" s="6"/>
    </row>
    <row r="6851" spans="17:26" x14ac:dyDescent="0.25">
      <c r="Q6851" s="6"/>
      <c r="W6851" s="6"/>
      <c r="Z6851" s="6"/>
    </row>
    <row r="6852" spans="17:26" x14ac:dyDescent="0.25">
      <c r="Q6852" s="6"/>
      <c r="W6852" s="6"/>
      <c r="Z6852" s="6"/>
    </row>
    <row r="6853" spans="17:26" x14ac:dyDescent="0.25">
      <c r="Q6853" s="6"/>
      <c r="W6853" s="6"/>
      <c r="Z6853" s="6"/>
    </row>
    <row r="6854" spans="17:26" x14ac:dyDescent="0.25">
      <c r="Q6854" s="6"/>
      <c r="W6854" s="6"/>
      <c r="Z6854" s="6"/>
    </row>
    <row r="6855" spans="17:26" x14ac:dyDescent="0.25">
      <c r="Q6855" s="6"/>
      <c r="W6855" s="6"/>
      <c r="Z6855" s="6"/>
    </row>
    <row r="6856" spans="17:26" x14ac:dyDescent="0.25">
      <c r="Q6856" s="6"/>
      <c r="W6856" s="6"/>
      <c r="Z6856" s="6"/>
    </row>
    <row r="6857" spans="17:26" x14ac:dyDescent="0.25">
      <c r="Q6857" s="6"/>
      <c r="W6857" s="6"/>
      <c r="Z6857" s="6"/>
    </row>
    <row r="6858" spans="17:26" x14ac:dyDescent="0.25">
      <c r="Q6858" s="6"/>
      <c r="W6858" s="6"/>
      <c r="Z6858" s="6"/>
    </row>
    <row r="6859" spans="17:26" x14ac:dyDescent="0.25">
      <c r="Q6859" s="6"/>
      <c r="W6859" s="6"/>
      <c r="Z6859" s="6"/>
    </row>
    <row r="6860" spans="17:26" x14ac:dyDescent="0.25">
      <c r="Q6860" s="6"/>
      <c r="W6860" s="6"/>
      <c r="Z6860" s="6"/>
    </row>
    <row r="6861" spans="17:26" x14ac:dyDescent="0.25">
      <c r="Q6861" s="6"/>
      <c r="W6861" s="6"/>
      <c r="Z6861" s="6"/>
    </row>
    <row r="6862" spans="17:26" x14ac:dyDescent="0.25">
      <c r="Q6862" s="6"/>
      <c r="W6862" s="6"/>
      <c r="Z6862" s="6"/>
    </row>
    <row r="6863" spans="17:26" x14ac:dyDescent="0.25">
      <c r="Q6863" s="6"/>
      <c r="W6863" s="6"/>
      <c r="Z6863" s="6"/>
    </row>
    <row r="6864" spans="17:26" x14ac:dyDescent="0.25">
      <c r="Q6864" s="6"/>
      <c r="W6864" s="6"/>
      <c r="Z6864" s="6"/>
    </row>
    <row r="6865" spans="17:26" x14ac:dyDescent="0.25">
      <c r="Q6865" s="6"/>
      <c r="W6865" s="6"/>
      <c r="Z6865" s="6"/>
    </row>
    <row r="6866" spans="17:26" x14ac:dyDescent="0.25">
      <c r="Q6866" s="6"/>
      <c r="W6866" s="6"/>
      <c r="Z6866" s="6"/>
    </row>
    <row r="6867" spans="17:26" x14ac:dyDescent="0.25">
      <c r="Q6867" s="6"/>
      <c r="W6867" s="6"/>
      <c r="Z6867" s="6"/>
    </row>
    <row r="6868" spans="17:26" x14ac:dyDescent="0.25">
      <c r="Q6868" s="6"/>
      <c r="W6868" s="6"/>
      <c r="Z6868" s="6"/>
    </row>
    <row r="6869" spans="17:26" x14ac:dyDescent="0.25">
      <c r="Q6869" s="6"/>
      <c r="W6869" s="6"/>
      <c r="Z6869" s="6"/>
    </row>
    <row r="6870" spans="17:26" x14ac:dyDescent="0.25">
      <c r="Q6870" s="6"/>
      <c r="W6870" s="6"/>
      <c r="Z6870" s="6"/>
    </row>
    <row r="6871" spans="17:26" x14ac:dyDescent="0.25">
      <c r="Q6871" s="6"/>
      <c r="W6871" s="6"/>
      <c r="Z6871" s="6"/>
    </row>
    <row r="6872" spans="17:26" x14ac:dyDescent="0.25">
      <c r="Q6872" s="6"/>
      <c r="W6872" s="6"/>
      <c r="Z6872" s="6"/>
    </row>
    <row r="6873" spans="17:26" x14ac:dyDescent="0.25">
      <c r="Q6873" s="6"/>
      <c r="W6873" s="6"/>
      <c r="Z6873" s="6"/>
    </row>
    <row r="6874" spans="17:26" x14ac:dyDescent="0.25">
      <c r="Q6874" s="6"/>
      <c r="W6874" s="6"/>
      <c r="Z6874" s="6"/>
    </row>
    <row r="6875" spans="17:26" x14ac:dyDescent="0.25">
      <c r="Q6875" s="6"/>
      <c r="W6875" s="6"/>
      <c r="Z6875" s="6"/>
    </row>
    <row r="6876" spans="17:26" x14ac:dyDescent="0.25">
      <c r="Q6876" s="6"/>
      <c r="W6876" s="6"/>
      <c r="Z6876" s="6"/>
    </row>
    <row r="6877" spans="17:26" x14ac:dyDescent="0.25">
      <c r="Q6877" s="6"/>
      <c r="W6877" s="6"/>
      <c r="Z6877" s="6"/>
    </row>
    <row r="6878" spans="17:26" x14ac:dyDescent="0.25">
      <c r="Q6878" s="6"/>
      <c r="W6878" s="6"/>
      <c r="Z6878" s="6"/>
    </row>
    <row r="6879" spans="17:26" x14ac:dyDescent="0.25">
      <c r="Q6879" s="6"/>
      <c r="W6879" s="6"/>
      <c r="Z6879" s="6"/>
    </row>
    <row r="6880" spans="17:26" x14ac:dyDescent="0.25">
      <c r="Q6880" s="6"/>
      <c r="W6880" s="6"/>
      <c r="Z6880" s="6"/>
    </row>
    <row r="6881" spans="17:26" x14ac:dyDescent="0.25">
      <c r="Q6881" s="6"/>
      <c r="W6881" s="6"/>
      <c r="Z6881" s="6"/>
    </row>
    <row r="6882" spans="17:26" x14ac:dyDescent="0.25">
      <c r="Q6882" s="6"/>
      <c r="W6882" s="6"/>
      <c r="Z6882" s="6"/>
    </row>
    <row r="6883" spans="17:26" x14ac:dyDescent="0.25">
      <c r="Q6883" s="6"/>
      <c r="W6883" s="6"/>
      <c r="Z6883" s="6"/>
    </row>
    <row r="6884" spans="17:26" x14ac:dyDescent="0.25">
      <c r="Q6884" s="6"/>
      <c r="W6884" s="6"/>
      <c r="Z6884" s="6"/>
    </row>
    <row r="6885" spans="17:26" x14ac:dyDescent="0.25">
      <c r="Q6885" s="6"/>
      <c r="W6885" s="6"/>
      <c r="Z6885" s="6"/>
    </row>
    <row r="6886" spans="17:26" x14ac:dyDescent="0.25">
      <c r="Q6886" s="6"/>
      <c r="W6886" s="6"/>
      <c r="Z6886" s="6"/>
    </row>
    <row r="6887" spans="17:26" x14ac:dyDescent="0.25">
      <c r="Q6887" s="6"/>
      <c r="W6887" s="6"/>
      <c r="Z6887" s="6"/>
    </row>
    <row r="6888" spans="17:26" x14ac:dyDescent="0.25">
      <c r="Q6888" s="6"/>
      <c r="W6888" s="6"/>
      <c r="Z6888" s="6"/>
    </row>
    <row r="6889" spans="17:26" x14ac:dyDescent="0.25">
      <c r="Q6889" s="6"/>
      <c r="W6889" s="6"/>
      <c r="Z6889" s="6"/>
    </row>
    <row r="6890" spans="17:26" x14ac:dyDescent="0.25">
      <c r="Q6890" s="6"/>
      <c r="W6890" s="6"/>
      <c r="Z6890" s="6"/>
    </row>
    <row r="6891" spans="17:26" x14ac:dyDescent="0.25">
      <c r="Q6891" s="6"/>
      <c r="W6891" s="6"/>
      <c r="Z6891" s="6"/>
    </row>
    <row r="6892" spans="17:26" x14ac:dyDescent="0.25">
      <c r="Q6892" s="6"/>
      <c r="W6892" s="6"/>
      <c r="Z6892" s="6"/>
    </row>
    <row r="6893" spans="17:26" x14ac:dyDescent="0.25">
      <c r="Q6893" s="6"/>
      <c r="W6893" s="6"/>
      <c r="Z6893" s="6"/>
    </row>
    <row r="6894" spans="17:26" x14ac:dyDescent="0.25">
      <c r="Q6894" s="6"/>
      <c r="W6894" s="6"/>
      <c r="Z6894" s="6"/>
    </row>
    <row r="6895" spans="17:26" x14ac:dyDescent="0.25">
      <c r="Q6895" s="6"/>
      <c r="W6895" s="6"/>
      <c r="Z6895" s="6"/>
    </row>
    <row r="6896" spans="17:26" x14ac:dyDescent="0.25">
      <c r="Q6896" s="6"/>
      <c r="W6896" s="6"/>
      <c r="Z6896" s="6"/>
    </row>
    <row r="6897" spans="17:26" x14ac:dyDescent="0.25">
      <c r="Q6897" s="6"/>
      <c r="W6897" s="6"/>
      <c r="Z6897" s="6"/>
    </row>
    <row r="6898" spans="17:26" x14ac:dyDescent="0.25">
      <c r="Q6898" s="6"/>
      <c r="W6898" s="6"/>
      <c r="Z6898" s="6"/>
    </row>
    <row r="6899" spans="17:26" x14ac:dyDescent="0.25">
      <c r="Q6899" s="6"/>
      <c r="W6899" s="6"/>
      <c r="Z6899" s="6"/>
    </row>
    <row r="6900" spans="17:26" x14ac:dyDescent="0.25">
      <c r="Q6900" s="6"/>
      <c r="W6900" s="6"/>
      <c r="Z6900" s="6"/>
    </row>
    <row r="6901" spans="17:26" x14ac:dyDescent="0.25">
      <c r="Q6901" s="6"/>
      <c r="W6901" s="6"/>
      <c r="Z6901" s="6"/>
    </row>
    <row r="6902" spans="17:26" x14ac:dyDescent="0.25">
      <c r="Q6902" s="6"/>
      <c r="W6902" s="6"/>
      <c r="Z6902" s="6"/>
    </row>
    <row r="6903" spans="17:26" x14ac:dyDescent="0.25">
      <c r="Q6903" s="6"/>
      <c r="W6903" s="6"/>
      <c r="Z6903" s="6"/>
    </row>
    <row r="6904" spans="17:26" x14ac:dyDescent="0.25">
      <c r="Q6904" s="6"/>
      <c r="W6904" s="6"/>
      <c r="Z6904" s="6"/>
    </row>
    <row r="6905" spans="17:26" x14ac:dyDescent="0.25">
      <c r="Q6905" s="6"/>
      <c r="W6905" s="6"/>
      <c r="Z6905" s="6"/>
    </row>
    <row r="6906" spans="17:26" x14ac:dyDescent="0.25">
      <c r="Q6906" s="6"/>
      <c r="W6906" s="6"/>
      <c r="Z6906" s="6"/>
    </row>
    <row r="6907" spans="17:26" x14ac:dyDescent="0.25">
      <c r="Q6907" s="6"/>
      <c r="W6907" s="6"/>
      <c r="Z6907" s="6"/>
    </row>
    <row r="6908" spans="17:26" x14ac:dyDescent="0.25">
      <c r="Q6908" s="6"/>
      <c r="W6908" s="6"/>
      <c r="Z6908" s="6"/>
    </row>
    <row r="6909" spans="17:26" x14ac:dyDescent="0.25">
      <c r="Q6909" s="6"/>
      <c r="W6909" s="6"/>
      <c r="Z6909" s="6"/>
    </row>
    <row r="6910" spans="17:26" x14ac:dyDescent="0.25">
      <c r="Q6910" s="6"/>
      <c r="W6910" s="6"/>
      <c r="Z6910" s="6"/>
    </row>
    <row r="6911" spans="17:26" x14ac:dyDescent="0.25">
      <c r="Q6911" s="6"/>
      <c r="W6911" s="6"/>
      <c r="Z6911" s="6"/>
    </row>
    <row r="6912" spans="17:26" x14ac:dyDescent="0.25">
      <c r="Q6912" s="6"/>
      <c r="W6912" s="6"/>
      <c r="Z6912" s="6"/>
    </row>
    <row r="6913" spans="17:26" x14ac:dyDescent="0.25">
      <c r="Q6913" s="6"/>
      <c r="W6913" s="6"/>
      <c r="Z6913" s="6"/>
    </row>
    <row r="6914" spans="17:26" x14ac:dyDescent="0.25">
      <c r="Q6914" s="6"/>
      <c r="W6914" s="6"/>
      <c r="Z6914" s="6"/>
    </row>
    <row r="6915" spans="17:26" x14ac:dyDescent="0.25">
      <c r="Q6915" s="6"/>
      <c r="W6915" s="6"/>
      <c r="Z6915" s="6"/>
    </row>
    <row r="6916" spans="17:26" x14ac:dyDescent="0.25">
      <c r="Q6916" s="6"/>
      <c r="W6916" s="6"/>
      <c r="Z6916" s="6"/>
    </row>
    <row r="6917" spans="17:26" x14ac:dyDescent="0.25">
      <c r="Q6917" s="6"/>
      <c r="W6917" s="6"/>
      <c r="Z6917" s="6"/>
    </row>
    <row r="6918" spans="17:26" x14ac:dyDescent="0.25">
      <c r="Q6918" s="6"/>
      <c r="W6918" s="6"/>
      <c r="Z6918" s="6"/>
    </row>
    <row r="6919" spans="17:26" x14ac:dyDescent="0.25">
      <c r="Q6919" s="6"/>
      <c r="W6919" s="6"/>
      <c r="Z6919" s="6"/>
    </row>
    <row r="6920" spans="17:26" x14ac:dyDescent="0.25">
      <c r="Q6920" s="6"/>
      <c r="W6920" s="6"/>
      <c r="Z6920" s="6"/>
    </row>
    <row r="6921" spans="17:26" x14ac:dyDescent="0.25">
      <c r="Q6921" s="6"/>
      <c r="W6921" s="6"/>
      <c r="Z6921" s="6"/>
    </row>
    <row r="6922" spans="17:26" x14ac:dyDescent="0.25">
      <c r="Q6922" s="6"/>
      <c r="W6922" s="6"/>
      <c r="Z6922" s="6"/>
    </row>
    <row r="6923" spans="17:26" x14ac:dyDescent="0.25">
      <c r="Q6923" s="6"/>
      <c r="W6923" s="6"/>
      <c r="Z6923" s="6"/>
    </row>
    <row r="6924" spans="17:26" x14ac:dyDescent="0.25">
      <c r="Q6924" s="6"/>
      <c r="W6924" s="6"/>
      <c r="Z6924" s="6"/>
    </row>
    <row r="6925" spans="17:26" x14ac:dyDescent="0.25">
      <c r="Q6925" s="6"/>
      <c r="W6925" s="6"/>
      <c r="Z6925" s="6"/>
    </row>
    <row r="6926" spans="17:26" x14ac:dyDescent="0.25">
      <c r="Q6926" s="6"/>
      <c r="W6926" s="6"/>
      <c r="Z6926" s="6"/>
    </row>
    <row r="6927" spans="17:26" x14ac:dyDescent="0.25">
      <c r="Q6927" s="6"/>
      <c r="W6927" s="6"/>
      <c r="Z6927" s="6"/>
    </row>
    <row r="6928" spans="17:26" x14ac:dyDescent="0.25">
      <c r="Q6928" s="6"/>
      <c r="W6928" s="6"/>
      <c r="Z6928" s="6"/>
    </row>
    <row r="6929" spans="17:26" x14ac:dyDescent="0.25">
      <c r="Q6929" s="6"/>
      <c r="W6929" s="6"/>
      <c r="Z6929" s="6"/>
    </row>
    <row r="6930" spans="17:26" x14ac:dyDescent="0.25">
      <c r="Q6930" s="6"/>
      <c r="W6930" s="6"/>
      <c r="Z6930" s="6"/>
    </row>
    <row r="6931" spans="17:26" x14ac:dyDescent="0.25">
      <c r="Q6931" s="6"/>
      <c r="W6931" s="6"/>
      <c r="Z6931" s="6"/>
    </row>
    <row r="6932" spans="17:26" x14ac:dyDescent="0.25">
      <c r="Q6932" s="6"/>
      <c r="W6932" s="6"/>
      <c r="Z6932" s="6"/>
    </row>
    <row r="6933" spans="17:26" x14ac:dyDescent="0.25">
      <c r="Q6933" s="6"/>
      <c r="W6933" s="6"/>
      <c r="Z6933" s="6"/>
    </row>
    <row r="6934" spans="17:26" x14ac:dyDescent="0.25">
      <c r="Q6934" s="6"/>
      <c r="W6934" s="6"/>
      <c r="Z6934" s="6"/>
    </row>
    <row r="6935" spans="17:26" x14ac:dyDescent="0.25">
      <c r="Q6935" s="6"/>
      <c r="W6935" s="6"/>
      <c r="Z6935" s="6"/>
    </row>
    <row r="6936" spans="17:26" x14ac:dyDescent="0.25">
      <c r="Q6936" s="6"/>
      <c r="W6936" s="6"/>
      <c r="Z6936" s="6"/>
    </row>
    <row r="6937" spans="17:26" x14ac:dyDescent="0.25">
      <c r="Q6937" s="6"/>
      <c r="W6937" s="6"/>
      <c r="Z6937" s="6"/>
    </row>
    <row r="6938" spans="17:26" x14ac:dyDescent="0.25">
      <c r="Q6938" s="6"/>
      <c r="W6938" s="6"/>
      <c r="Z6938" s="6"/>
    </row>
    <row r="6939" spans="17:26" x14ac:dyDescent="0.25">
      <c r="Q6939" s="6"/>
      <c r="W6939" s="6"/>
      <c r="Z6939" s="6"/>
    </row>
    <row r="6940" spans="17:26" x14ac:dyDescent="0.25">
      <c r="Q6940" s="6"/>
      <c r="W6940" s="6"/>
      <c r="Z6940" s="6"/>
    </row>
    <row r="6941" spans="17:26" x14ac:dyDescent="0.25">
      <c r="Q6941" s="6"/>
      <c r="W6941" s="6"/>
      <c r="Z6941" s="6"/>
    </row>
    <row r="6942" spans="17:26" x14ac:dyDescent="0.25">
      <c r="Q6942" s="6"/>
      <c r="W6942" s="6"/>
      <c r="Z6942" s="6"/>
    </row>
    <row r="6943" spans="17:26" x14ac:dyDescent="0.25">
      <c r="Q6943" s="6"/>
      <c r="W6943" s="6"/>
      <c r="Z6943" s="6"/>
    </row>
    <row r="6944" spans="17:26" x14ac:dyDescent="0.25">
      <c r="Q6944" s="6"/>
      <c r="W6944" s="6"/>
      <c r="Z6944" s="6"/>
    </row>
    <row r="6945" spans="17:26" x14ac:dyDescent="0.25">
      <c r="Q6945" s="6"/>
      <c r="W6945" s="6"/>
      <c r="Z6945" s="6"/>
    </row>
    <row r="6946" spans="17:26" x14ac:dyDescent="0.25">
      <c r="Q6946" s="6"/>
      <c r="W6946" s="6"/>
      <c r="Z6946" s="6"/>
    </row>
    <row r="6947" spans="17:26" x14ac:dyDescent="0.25">
      <c r="Q6947" s="6"/>
      <c r="W6947" s="6"/>
      <c r="Z6947" s="6"/>
    </row>
    <row r="6948" spans="17:26" x14ac:dyDescent="0.25">
      <c r="Q6948" s="6"/>
      <c r="W6948" s="6"/>
      <c r="Z6948" s="6"/>
    </row>
    <row r="6949" spans="17:26" x14ac:dyDescent="0.25">
      <c r="Q6949" s="6"/>
      <c r="W6949" s="6"/>
      <c r="Z6949" s="6"/>
    </row>
    <row r="6950" spans="17:26" x14ac:dyDescent="0.25">
      <c r="Q6950" s="6"/>
      <c r="W6950" s="6"/>
      <c r="Z6950" s="6"/>
    </row>
    <row r="6951" spans="17:26" x14ac:dyDescent="0.25">
      <c r="Q6951" s="6"/>
      <c r="W6951" s="6"/>
      <c r="Z6951" s="6"/>
    </row>
    <row r="6952" spans="17:26" x14ac:dyDescent="0.25">
      <c r="Q6952" s="6"/>
      <c r="W6952" s="6"/>
      <c r="Z6952" s="6"/>
    </row>
    <row r="6953" spans="17:26" x14ac:dyDescent="0.25">
      <c r="Q6953" s="6"/>
      <c r="W6953" s="6"/>
      <c r="Z6953" s="6"/>
    </row>
    <row r="6954" spans="17:26" x14ac:dyDescent="0.25">
      <c r="Q6954" s="6"/>
      <c r="W6954" s="6"/>
      <c r="Z6954" s="6"/>
    </row>
    <row r="6955" spans="17:26" x14ac:dyDescent="0.25">
      <c r="Q6955" s="6"/>
      <c r="W6955" s="6"/>
      <c r="Z6955" s="6"/>
    </row>
    <row r="6956" spans="17:26" x14ac:dyDescent="0.25">
      <c r="Q6956" s="6"/>
      <c r="W6956" s="6"/>
      <c r="Z6956" s="6"/>
    </row>
    <row r="6957" spans="17:26" x14ac:dyDescent="0.25">
      <c r="Q6957" s="6"/>
      <c r="W6957" s="6"/>
      <c r="Z6957" s="6"/>
    </row>
    <row r="6958" spans="17:26" x14ac:dyDescent="0.25">
      <c r="Q6958" s="6"/>
      <c r="W6958" s="6"/>
      <c r="Z6958" s="6"/>
    </row>
    <row r="6959" spans="17:26" x14ac:dyDescent="0.25">
      <c r="Q6959" s="6"/>
      <c r="W6959" s="6"/>
      <c r="Z6959" s="6"/>
    </row>
    <row r="6960" spans="17:26" x14ac:dyDescent="0.25">
      <c r="Q6960" s="6"/>
      <c r="W6960" s="6"/>
      <c r="Z6960" s="6"/>
    </row>
    <row r="6961" spans="17:26" x14ac:dyDescent="0.25">
      <c r="Q6961" s="6"/>
      <c r="W6961" s="6"/>
      <c r="Z6961" s="6"/>
    </row>
    <row r="6962" spans="17:26" x14ac:dyDescent="0.25">
      <c r="Q6962" s="6"/>
      <c r="W6962" s="6"/>
      <c r="Z6962" s="6"/>
    </row>
    <row r="6963" spans="17:26" x14ac:dyDescent="0.25">
      <c r="Q6963" s="6"/>
      <c r="W6963" s="6"/>
      <c r="Z6963" s="6"/>
    </row>
    <row r="6964" spans="17:26" x14ac:dyDescent="0.25">
      <c r="Q6964" s="6"/>
      <c r="W6964" s="6"/>
      <c r="Z6964" s="6"/>
    </row>
    <row r="6965" spans="17:26" x14ac:dyDescent="0.25">
      <c r="Q6965" s="6"/>
      <c r="W6965" s="6"/>
      <c r="Z6965" s="6"/>
    </row>
    <row r="6966" spans="17:26" x14ac:dyDescent="0.25">
      <c r="Q6966" s="6"/>
      <c r="W6966" s="6"/>
      <c r="Z6966" s="6"/>
    </row>
    <row r="6967" spans="17:26" x14ac:dyDescent="0.25">
      <c r="Q6967" s="6"/>
      <c r="W6967" s="6"/>
      <c r="Z6967" s="6"/>
    </row>
    <row r="6968" spans="17:26" x14ac:dyDescent="0.25">
      <c r="Q6968" s="6"/>
      <c r="W6968" s="6"/>
      <c r="Z6968" s="6"/>
    </row>
    <row r="6969" spans="17:26" x14ac:dyDescent="0.25">
      <c r="Q6969" s="6"/>
      <c r="W6969" s="6"/>
      <c r="Z6969" s="6"/>
    </row>
    <row r="6970" spans="17:26" x14ac:dyDescent="0.25">
      <c r="Q6970" s="6"/>
      <c r="W6970" s="6"/>
      <c r="Z6970" s="6"/>
    </row>
    <row r="6971" spans="17:26" x14ac:dyDescent="0.25">
      <c r="Q6971" s="6"/>
      <c r="W6971" s="6"/>
      <c r="Z6971" s="6"/>
    </row>
    <row r="6972" spans="17:26" x14ac:dyDescent="0.25">
      <c r="Q6972" s="6"/>
      <c r="W6972" s="6"/>
      <c r="Z6972" s="6"/>
    </row>
    <row r="6973" spans="17:26" x14ac:dyDescent="0.25">
      <c r="Q6973" s="6"/>
      <c r="W6973" s="6"/>
      <c r="Z6973" s="6"/>
    </row>
    <row r="6974" spans="17:26" x14ac:dyDescent="0.25">
      <c r="Q6974" s="6"/>
      <c r="W6974" s="6"/>
      <c r="Z6974" s="6"/>
    </row>
    <row r="6975" spans="17:26" x14ac:dyDescent="0.25">
      <c r="Q6975" s="6"/>
      <c r="W6975" s="6"/>
      <c r="Z6975" s="6"/>
    </row>
    <row r="6976" spans="17:26" x14ac:dyDescent="0.25">
      <c r="Q6976" s="6"/>
      <c r="W6976" s="6"/>
      <c r="Z6976" s="6"/>
    </row>
    <row r="6977" spans="17:26" x14ac:dyDescent="0.25">
      <c r="Q6977" s="6"/>
      <c r="W6977" s="6"/>
      <c r="Z6977" s="6"/>
    </row>
    <row r="6978" spans="17:26" x14ac:dyDescent="0.25">
      <c r="Q6978" s="6"/>
      <c r="W6978" s="6"/>
      <c r="Z6978" s="6"/>
    </row>
    <row r="6979" spans="17:26" x14ac:dyDescent="0.25">
      <c r="Q6979" s="6"/>
      <c r="W6979" s="6"/>
      <c r="Z6979" s="6"/>
    </row>
    <row r="6980" spans="17:26" x14ac:dyDescent="0.25">
      <c r="Q6980" s="6"/>
      <c r="W6980" s="6"/>
      <c r="Z6980" s="6"/>
    </row>
    <row r="6981" spans="17:26" x14ac:dyDescent="0.25">
      <c r="Q6981" s="6"/>
      <c r="W6981" s="6"/>
      <c r="Z6981" s="6"/>
    </row>
    <row r="6982" spans="17:26" x14ac:dyDescent="0.25">
      <c r="Q6982" s="6"/>
      <c r="W6982" s="6"/>
      <c r="Z6982" s="6"/>
    </row>
    <row r="6983" spans="17:26" x14ac:dyDescent="0.25">
      <c r="Q6983" s="6"/>
      <c r="W6983" s="6"/>
      <c r="Z6983" s="6"/>
    </row>
    <row r="6984" spans="17:26" x14ac:dyDescent="0.25">
      <c r="Q6984" s="6"/>
      <c r="W6984" s="6"/>
      <c r="Z6984" s="6"/>
    </row>
    <row r="6985" spans="17:26" x14ac:dyDescent="0.25">
      <c r="Q6985" s="6"/>
      <c r="W6985" s="6"/>
      <c r="Z6985" s="6"/>
    </row>
    <row r="6986" spans="17:26" x14ac:dyDescent="0.25">
      <c r="Q6986" s="6"/>
      <c r="W6986" s="6"/>
      <c r="Z6986" s="6"/>
    </row>
    <row r="6987" spans="17:26" x14ac:dyDescent="0.25">
      <c r="Q6987" s="6"/>
      <c r="W6987" s="6"/>
      <c r="Z6987" s="6"/>
    </row>
    <row r="6988" spans="17:26" x14ac:dyDescent="0.25">
      <c r="Q6988" s="6"/>
      <c r="W6988" s="6"/>
      <c r="Z6988" s="6"/>
    </row>
    <row r="6989" spans="17:26" x14ac:dyDescent="0.25">
      <c r="Q6989" s="6"/>
      <c r="W6989" s="6"/>
      <c r="Z6989" s="6"/>
    </row>
    <row r="6990" spans="17:26" x14ac:dyDescent="0.25">
      <c r="Q6990" s="6"/>
      <c r="W6990" s="6"/>
      <c r="Z6990" s="6"/>
    </row>
    <row r="6991" spans="17:26" x14ac:dyDescent="0.25">
      <c r="Q6991" s="6"/>
      <c r="W6991" s="6"/>
      <c r="Z6991" s="6"/>
    </row>
    <row r="6992" spans="17:26" x14ac:dyDescent="0.25">
      <c r="Q6992" s="6"/>
      <c r="W6992" s="6"/>
      <c r="Z6992" s="6"/>
    </row>
    <row r="6993" spans="17:26" x14ac:dyDescent="0.25">
      <c r="Q6993" s="6"/>
      <c r="W6993" s="6"/>
      <c r="Z6993" s="6"/>
    </row>
    <row r="6994" spans="17:26" x14ac:dyDescent="0.25">
      <c r="Q6994" s="6"/>
      <c r="W6994" s="6"/>
      <c r="Z6994" s="6"/>
    </row>
    <row r="6995" spans="17:26" x14ac:dyDescent="0.25">
      <c r="Q6995" s="6"/>
      <c r="W6995" s="6"/>
      <c r="Z6995" s="6"/>
    </row>
    <row r="6996" spans="17:26" x14ac:dyDescent="0.25">
      <c r="Q6996" s="6"/>
      <c r="W6996" s="6"/>
      <c r="Z6996" s="6"/>
    </row>
    <row r="6997" spans="17:26" x14ac:dyDescent="0.25">
      <c r="Q6997" s="6"/>
      <c r="W6997" s="6"/>
      <c r="Z6997" s="6"/>
    </row>
    <row r="6998" spans="17:26" x14ac:dyDescent="0.25">
      <c r="Q6998" s="6"/>
      <c r="W6998" s="6"/>
      <c r="Z6998" s="6"/>
    </row>
    <row r="6999" spans="17:26" x14ac:dyDescent="0.25">
      <c r="Q6999" s="6"/>
      <c r="W6999" s="6"/>
      <c r="Z6999" s="6"/>
    </row>
    <row r="7000" spans="17:26" x14ac:dyDescent="0.25">
      <c r="Q7000" s="6"/>
      <c r="W7000" s="6"/>
      <c r="Z7000" s="6"/>
    </row>
    <row r="7001" spans="17:26" x14ac:dyDescent="0.25">
      <c r="Q7001" s="6"/>
      <c r="W7001" s="6"/>
      <c r="Z7001" s="6"/>
    </row>
    <row r="7002" spans="17:26" x14ac:dyDescent="0.25">
      <c r="Q7002" s="6"/>
      <c r="W7002" s="6"/>
      <c r="Z7002" s="6"/>
    </row>
    <row r="7003" spans="17:26" x14ac:dyDescent="0.25">
      <c r="Q7003" s="6"/>
      <c r="W7003" s="6"/>
      <c r="Z7003" s="6"/>
    </row>
    <row r="7004" spans="17:26" x14ac:dyDescent="0.25">
      <c r="Q7004" s="6"/>
      <c r="W7004" s="6"/>
      <c r="Z7004" s="6"/>
    </row>
    <row r="7005" spans="17:26" x14ac:dyDescent="0.25">
      <c r="Q7005" s="6"/>
      <c r="W7005" s="6"/>
      <c r="Z7005" s="6"/>
    </row>
    <row r="7006" spans="17:26" x14ac:dyDescent="0.25">
      <c r="Q7006" s="6"/>
      <c r="W7006" s="6"/>
      <c r="Z7006" s="6"/>
    </row>
    <row r="7007" spans="17:26" x14ac:dyDescent="0.25">
      <c r="Q7007" s="6"/>
      <c r="W7007" s="6"/>
      <c r="Z7007" s="6"/>
    </row>
    <row r="7008" spans="17:26" x14ac:dyDescent="0.25">
      <c r="Q7008" s="6"/>
      <c r="W7008" s="6"/>
      <c r="Z7008" s="6"/>
    </row>
    <row r="7009" spans="17:26" x14ac:dyDescent="0.25">
      <c r="Q7009" s="6"/>
      <c r="W7009" s="6"/>
      <c r="Z7009" s="6"/>
    </row>
    <row r="7010" spans="17:26" x14ac:dyDescent="0.25">
      <c r="Q7010" s="6"/>
      <c r="W7010" s="6"/>
      <c r="Z7010" s="6"/>
    </row>
    <row r="7011" spans="17:26" x14ac:dyDescent="0.25">
      <c r="Q7011" s="6"/>
      <c r="W7011" s="6"/>
      <c r="Z7011" s="6"/>
    </row>
    <row r="7012" spans="17:26" x14ac:dyDescent="0.25">
      <c r="Q7012" s="6"/>
      <c r="W7012" s="6"/>
      <c r="Z7012" s="6"/>
    </row>
    <row r="7013" spans="17:26" x14ac:dyDescent="0.25">
      <c r="Q7013" s="6"/>
      <c r="W7013" s="6"/>
      <c r="Z7013" s="6"/>
    </row>
    <row r="7014" spans="17:26" x14ac:dyDescent="0.25">
      <c r="Q7014" s="6"/>
      <c r="W7014" s="6"/>
      <c r="Z7014" s="6"/>
    </row>
    <row r="7015" spans="17:26" x14ac:dyDescent="0.25">
      <c r="Q7015" s="6"/>
      <c r="W7015" s="6"/>
      <c r="Z7015" s="6"/>
    </row>
    <row r="7016" spans="17:26" x14ac:dyDescent="0.25">
      <c r="Q7016" s="6"/>
      <c r="W7016" s="6"/>
      <c r="Z7016" s="6"/>
    </row>
    <row r="7017" spans="17:26" x14ac:dyDescent="0.25">
      <c r="Q7017" s="6"/>
      <c r="W7017" s="6"/>
      <c r="Z7017" s="6"/>
    </row>
    <row r="7018" spans="17:26" x14ac:dyDescent="0.25">
      <c r="Q7018" s="6"/>
      <c r="W7018" s="6"/>
      <c r="Z7018" s="6"/>
    </row>
    <row r="7019" spans="17:26" x14ac:dyDescent="0.25">
      <c r="Q7019" s="6"/>
      <c r="W7019" s="6"/>
      <c r="Z7019" s="6"/>
    </row>
    <row r="7020" spans="17:26" x14ac:dyDescent="0.25">
      <c r="Q7020" s="6"/>
      <c r="W7020" s="6"/>
      <c r="Z7020" s="6"/>
    </row>
    <row r="7021" spans="17:26" x14ac:dyDescent="0.25">
      <c r="Q7021" s="6"/>
      <c r="W7021" s="6"/>
      <c r="Z7021" s="6"/>
    </row>
    <row r="7022" spans="17:26" x14ac:dyDescent="0.25">
      <c r="Q7022" s="6"/>
      <c r="W7022" s="6"/>
      <c r="Z7022" s="6"/>
    </row>
    <row r="7023" spans="17:26" x14ac:dyDescent="0.25">
      <c r="Q7023" s="6"/>
      <c r="W7023" s="6"/>
      <c r="Z7023" s="6"/>
    </row>
    <row r="7024" spans="17:26" x14ac:dyDescent="0.25">
      <c r="Q7024" s="6"/>
      <c r="W7024" s="6"/>
      <c r="Z7024" s="6"/>
    </row>
    <row r="7025" spans="17:26" x14ac:dyDescent="0.25">
      <c r="Q7025" s="6"/>
      <c r="W7025" s="6"/>
      <c r="Z7025" s="6"/>
    </row>
    <row r="7026" spans="17:26" x14ac:dyDescent="0.25">
      <c r="Q7026" s="6"/>
      <c r="W7026" s="6"/>
      <c r="Z7026" s="6"/>
    </row>
    <row r="7027" spans="17:26" x14ac:dyDescent="0.25">
      <c r="Q7027" s="6"/>
      <c r="W7027" s="6"/>
      <c r="Z7027" s="6"/>
    </row>
    <row r="7028" spans="17:26" x14ac:dyDescent="0.25">
      <c r="Q7028" s="6"/>
      <c r="W7028" s="6"/>
      <c r="Z7028" s="6"/>
    </row>
    <row r="7029" spans="17:26" x14ac:dyDescent="0.25">
      <c r="Q7029" s="6"/>
      <c r="W7029" s="6"/>
      <c r="Z7029" s="6"/>
    </row>
    <row r="7030" spans="17:26" x14ac:dyDescent="0.25">
      <c r="Q7030" s="6"/>
      <c r="W7030" s="6"/>
      <c r="Z7030" s="6"/>
    </row>
    <row r="7031" spans="17:26" x14ac:dyDescent="0.25">
      <c r="Q7031" s="6"/>
      <c r="W7031" s="6"/>
      <c r="Z7031" s="6"/>
    </row>
    <row r="7032" spans="17:26" x14ac:dyDescent="0.25">
      <c r="Q7032" s="6"/>
      <c r="W7032" s="6"/>
      <c r="Z7032" s="6"/>
    </row>
    <row r="7033" spans="17:26" x14ac:dyDescent="0.25">
      <c r="Q7033" s="6"/>
      <c r="W7033" s="6"/>
      <c r="Z7033" s="6"/>
    </row>
    <row r="7034" spans="17:26" x14ac:dyDescent="0.25">
      <c r="Q7034" s="6"/>
      <c r="W7034" s="6"/>
      <c r="Z7034" s="6"/>
    </row>
    <row r="7035" spans="17:26" x14ac:dyDescent="0.25">
      <c r="Q7035" s="6"/>
      <c r="W7035" s="6"/>
      <c r="Z7035" s="6"/>
    </row>
    <row r="7036" spans="17:26" x14ac:dyDescent="0.25">
      <c r="Q7036" s="6"/>
      <c r="W7036" s="6"/>
      <c r="Z7036" s="6"/>
    </row>
    <row r="7037" spans="17:26" x14ac:dyDescent="0.25">
      <c r="Q7037" s="6"/>
      <c r="W7037" s="6"/>
      <c r="Z7037" s="6"/>
    </row>
    <row r="7038" spans="17:26" x14ac:dyDescent="0.25">
      <c r="Q7038" s="6"/>
      <c r="W7038" s="6"/>
      <c r="Z7038" s="6"/>
    </row>
    <row r="7039" spans="17:26" x14ac:dyDescent="0.25">
      <c r="Q7039" s="6"/>
      <c r="W7039" s="6"/>
      <c r="Z7039" s="6"/>
    </row>
    <row r="7040" spans="17:26" x14ac:dyDescent="0.25">
      <c r="Q7040" s="6"/>
      <c r="W7040" s="6"/>
      <c r="Z7040" s="6"/>
    </row>
    <row r="7041" spans="17:26" x14ac:dyDescent="0.25">
      <c r="Q7041" s="6"/>
      <c r="W7041" s="6"/>
      <c r="Z7041" s="6"/>
    </row>
    <row r="7042" spans="17:26" x14ac:dyDescent="0.25">
      <c r="Q7042" s="6"/>
      <c r="W7042" s="6"/>
      <c r="Z7042" s="6"/>
    </row>
    <row r="7043" spans="17:26" x14ac:dyDescent="0.25">
      <c r="Q7043" s="6"/>
      <c r="W7043" s="6"/>
      <c r="Z7043" s="6"/>
    </row>
    <row r="7044" spans="17:26" x14ac:dyDescent="0.25">
      <c r="Q7044" s="6"/>
      <c r="W7044" s="6"/>
      <c r="Z7044" s="6"/>
    </row>
    <row r="7045" spans="17:26" x14ac:dyDescent="0.25">
      <c r="Q7045" s="6"/>
      <c r="W7045" s="6"/>
      <c r="Z7045" s="6"/>
    </row>
    <row r="7046" spans="17:26" x14ac:dyDescent="0.25">
      <c r="Q7046" s="6"/>
      <c r="W7046" s="6"/>
      <c r="Z7046" s="6"/>
    </row>
    <row r="7047" spans="17:26" x14ac:dyDescent="0.25">
      <c r="Q7047" s="6"/>
      <c r="W7047" s="6"/>
      <c r="Z7047" s="6"/>
    </row>
    <row r="7048" spans="17:26" x14ac:dyDescent="0.25">
      <c r="Q7048" s="6"/>
      <c r="W7048" s="6"/>
      <c r="Z7048" s="6"/>
    </row>
    <row r="7049" spans="17:26" x14ac:dyDescent="0.25">
      <c r="Q7049" s="6"/>
      <c r="W7049" s="6"/>
      <c r="Z7049" s="6"/>
    </row>
    <row r="7050" spans="17:26" x14ac:dyDescent="0.25">
      <c r="Q7050" s="6"/>
      <c r="W7050" s="6"/>
      <c r="Z7050" s="6"/>
    </row>
    <row r="7051" spans="17:26" x14ac:dyDescent="0.25">
      <c r="Q7051" s="6"/>
      <c r="W7051" s="6"/>
      <c r="Z7051" s="6"/>
    </row>
    <row r="7052" spans="17:26" x14ac:dyDescent="0.25">
      <c r="Q7052" s="6"/>
      <c r="W7052" s="6"/>
      <c r="Z7052" s="6"/>
    </row>
    <row r="7053" spans="17:26" x14ac:dyDescent="0.25">
      <c r="Q7053" s="6"/>
      <c r="W7053" s="6"/>
      <c r="Z7053" s="6"/>
    </row>
    <row r="7054" spans="17:26" x14ac:dyDescent="0.25">
      <c r="Q7054" s="6"/>
      <c r="W7054" s="6"/>
      <c r="Z7054" s="6"/>
    </row>
    <row r="7055" spans="17:26" x14ac:dyDescent="0.25">
      <c r="Q7055" s="6"/>
      <c r="W7055" s="6"/>
      <c r="Z7055" s="6"/>
    </row>
    <row r="7056" spans="17:26" x14ac:dyDescent="0.25">
      <c r="Q7056" s="6"/>
      <c r="W7056" s="6"/>
      <c r="Z7056" s="6"/>
    </row>
    <row r="7057" spans="17:26" x14ac:dyDescent="0.25">
      <c r="Q7057" s="6"/>
      <c r="W7057" s="6"/>
      <c r="Z7057" s="6"/>
    </row>
    <row r="7058" spans="17:26" x14ac:dyDescent="0.25">
      <c r="Q7058" s="6"/>
      <c r="W7058" s="6"/>
      <c r="Z7058" s="6"/>
    </row>
    <row r="7059" spans="17:26" x14ac:dyDescent="0.25">
      <c r="Q7059" s="6"/>
      <c r="W7059" s="6"/>
      <c r="Z7059" s="6"/>
    </row>
    <row r="7060" spans="17:26" x14ac:dyDescent="0.25">
      <c r="Q7060" s="6"/>
      <c r="W7060" s="6"/>
      <c r="Z7060" s="6"/>
    </row>
    <row r="7061" spans="17:26" x14ac:dyDescent="0.25">
      <c r="Q7061" s="6"/>
      <c r="W7061" s="6"/>
      <c r="Z7061" s="6"/>
    </row>
    <row r="7062" spans="17:26" x14ac:dyDescent="0.25">
      <c r="Q7062" s="6"/>
      <c r="W7062" s="6"/>
      <c r="Z7062" s="6"/>
    </row>
    <row r="7063" spans="17:26" x14ac:dyDescent="0.25">
      <c r="Q7063" s="6"/>
      <c r="W7063" s="6"/>
      <c r="Z7063" s="6"/>
    </row>
    <row r="7064" spans="17:26" x14ac:dyDescent="0.25">
      <c r="Q7064" s="6"/>
      <c r="W7064" s="6"/>
      <c r="Z7064" s="6"/>
    </row>
    <row r="7065" spans="17:26" x14ac:dyDescent="0.25">
      <c r="Q7065" s="6"/>
      <c r="W7065" s="6"/>
      <c r="Z7065" s="6"/>
    </row>
    <row r="7066" spans="17:26" x14ac:dyDescent="0.25">
      <c r="Q7066" s="6"/>
      <c r="W7066" s="6"/>
      <c r="Z7066" s="6"/>
    </row>
    <row r="7067" spans="17:26" x14ac:dyDescent="0.25">
      <c r="Q7067" s="6"/>
      <c r="W7067" s="6"/>
      <c r="Z7067" s="6"/>
    </row>
    <row r="7068" spans="17:26" x14ac:dyDescent="0.25">
      <c r="Q7068" s="6"/>
      <c r="W7068" s="6"/>
      <c r="Z7068" s="6"/>
    </row>
    <row r="7069" spans="17:26" x14ac:dyDescent="0.25">
      <c r="Q7069" s="6"/>
      <c r="W7069" s="6"/>
      <c r="Z7069" s="6"/>
    </row>
    <row r="7070" spans="17:26" x14ac:dyDescent="0.25">
      <c r="Q7070" s="6"/>
      <c r="W7070" s="6"/>
      <c r="Z7070" s="6"/>
    </row>
    <row r="7071" spans="17:26" x14ac:dyDescent="0.25">
      <c r="Q7071" s="6"/>
      <c r="W7071" s="6"/>
      <c r="Z7071" s="6"/>
    </row>
    <row r="7072" spans="17:26" x14ac:dyDescent="0.25">
      <c r="Q7072" s="6"/>
      <c r="W7072" s="6"/>
      <c r="Z7072" s="6"/>
    </row>
    <row r="7073" spans="17:26" x14ac:dyDescent="0.25">
      <c r="Q7073" s="6"/>
      <c r="W7073" s="6"/>
      <c r="Z7073" s="6"/>
    </row>
    <row r="7074" spans="17:26" x14ac:dyDescent="0.25">
      <c r="Q7074" s="6"/>
      <c r="W7074" s="6"/>
      <c r="Z7074" s="6"/>
    </row>
    <row r="7075" spans="17:26" x14ac:dyDescent="0.25">
      <c r="Q7075" s="6"/>
      <c r="W7075" s="6"/>
      <c r="Z7075" s="6"/>
    </row>
    <row r="7076" spans="17:26" x14ac:dyDescent="0.25">
      <c r="Q7076" s="6"/>
      <c r="W7076" s="6"/>
      <c r="Z7076" s="6"/>
    </row>
    <row r="7077" spans="17:26" x14ac:dyDescent="0.25">
      <c r="Q7077" s="6"/>
      <c r="W7077" s="6"/>
      <c r="Z7077" s="6"/>
    </row>
    <row r="7078" spans="17:26" x14ac:dyDescent="0.25">
      <c r="Q7078" s="6"/>
      <c r="W7078" s="6"/>
      <c r="Z7078" s="6"/>
    </row>
    <row r="7079" spans="17:26" x14ac:dyDescent="0.25">
      <c r="Q7079" s="6"/>
      <c r="W7079" s="6"/>
      <c r="Z7079" s="6"/>
    </row>
    <row r="7080" spans="17:26" x14ac:dyDescent="0.25">
      <c r="Q7080" s="6"/>
      <c r="W7080" s="6"/>
      <c r="Z7080" s="6"/>
    </row>
    <row r="7081" spans="17:26" x14ac:dyDescent="0.25">
      <c r="Q7081" s="6"/>
      <c r="W7081" s="6"/>
      <c r="Z7081" s="6"/>
    </row>
    <row r="7082" spans="17:26" x14ac:dyDescent="0.25">
      <c r="Q7082" s="6"/>
      <c r="W7082" s="6"/>
      <c r="Z7082" s="6"/>
    </row>
    <row r="7083" spans="17:26" x14ac:dyDescent="0.25">
      <c r="Q7083" s="6"/>
      <c r="W7083" s="6"/>
      <c r="Z7083" s="6"/>
    </row>
    <row r="7084" spans="17:26" x14ac:dyDescent="0.25">
      <c r="Q7084" s="6"/>
      <c r="W7084" s="6"/>
      <c r="Z7084" s="6"/>
    </row>
    <row r="7085" spans="17:26" x14ac:dyDescent="0.25">
      <c r="Q7085" s="6"/>
      <c r="W7085" s="6"/>
      <c r="Z7085" s="6"/>
    </row>
    <row r="7086" spans="17:26" x14ac:dyDescent="0.25">
      <c r="Q7086" s="6"/>
      <c r="W7086" s="6"/>
      <c r="Z7086" s="6"/>
    </row>
    <row r="7087" spans="17:26" x14ac:dyDescent="0.25">
      <c r="Q7087" s="6"/>
      <c r="W7087" s="6"/>
      <c r="Z7087" s="6"/>
    </row>
    <row r="7088" spans="17:26" x14ac:dyDescent="0.25">
      <c r="Q7088" s="6"/>
      <c r="W7088" s="6"/>
      <c r="Z7088" s="6"/>
    </row>
    <row r="7089" spans="17:26" x14ac:dyDescent="0.25">
      <c r="Q7089" s="6"/>
      <c r="W7089" s="6"/>
      <c r="Z7089" s="6"/>
    </row>
    <row r="7090" spans="17:26" x14ac:dyDescent="0.25">
      <c r="Q7090" s="6"/>
      <c r="W7090" s="6"/>
      <c r="Z7090" s="6"/>
    </row>
    <row r="7091" spans="17:26" x14ac:dyDescent="0.25">
      <c r="Q7091" s="6"/>
      <c r="W7091" s="6"/>
      <c r="Z7091" s="6"/>
    </row>
    <row r="7092" spans="17:26" x14ac:dyDescent="0.25">
      <c r="Q7092" s="6"/>
      <c r="W7092" s="6"/>
      <c r="Z7092" s="6"/>
    </row>
    <row r="7093" spans="17:26" x14ac:dyDescent="0.25">
      <c r="Q7093" s="6"/>
      <c r="W7093" s="6"/>
      <c r="Z7093" s="6"/>
    </row>
    <row r="7094" spans="17:26" x14ac:dyDescent="0.25">
      <c r="Q7094" s="6"/>
      <c r="W7094" s="6"/>
      <c r="Z7094" s="6"/>
    </row>
    <row r="7095" spans="17:26" x14ac:dyDescent="0.25">
      <c r="Q7095" s="6"/>
      <c r="W7095" s="6"/>
      <c r="Z7095" s="6"/>
    </row>
    <row r="7096" spans="17:26" x14ac:dyDescent="0.25">
      <c r="Q7096" s="6"/>
      <c r="W7096" s="6"/>
      <c r="Z7096" s="6"/>
    </row>
    <row r="7097" spans="17:26" x14ac:dyDescent="0.25">
      <c r="Q7097" s="6"/>
      <c r="W7097" s="6"/>
      <c r="Z7097" s="6"/>
    </row>
    <row r="7098" spans="17:26" x14ac:dyDescent="0.25">
      <c r="Q7098" s="6"/>
      <c r="W7098" s="6"/>
      <c r="Z7098" s="6"/>
    </row>
    <row r="7099" spans="17:26" x14ac:dyDescent="0.25">
      <c r="Q7099" s="6"/>
      <c r="W7099" s="6"/>
      <c r="Z7099" s="6"/>
    </row>
    <row r="7100" spans="17:26" x14ac:dyDescent="0.25">
      <c r="Q7100" s="6"/>
      <c r="W7100" s="6"/>
      <c r="Z7100" s="6"/>
    </row>
    <row r="7101" spans="17:26" x14ac:dyDescent="0.25">
      <c r="Q7101" s="6"/>
      <c r="W7101" s="6"/>
      <c r="Z7101" s="6"/>
    </row>
    <row r="7102" spans="17:26" x14ac:dyDescent="0.25">
      <c r="Q7102" s="6"/>
      <c r="W7102" s="6"/>
      <c r="Z7102" s="6"/>
    </row>
    <row r="7103" spans="17:26" x14ac:dyDescent="0.25">
      <c r="Q7103" s="6"/>
      <c r="W7103" s="6"/>
      <c r="Z7103" s="6"/>
    </row>
    <row r="7104" spans="17:26" x14ac:dyDescent="0.25">
      <c r="Q7104" s="6"/>
      <c r="W7104" s="6"/>
      <c r="Z7104" s="6"/>
    </row>
    <row r="7105" spans="17:26" x14ac:dyDescent="0.25">
      <c r="Q7105" s="6"/>
      <c r="W7105" s="6"/>
      <c r="Z7105" s="6"/>
    </row>
    <row r="7106" spans="17:26" x14ac:dyDescent="0.25">
      <c r="Q7106" s="6"/>
      <c r="W7106" s="6"/>
      <c r="Z7106" s="6"/>
    </row>
    <row r="7107" spans="17:26" x14ac:dyDescent="0.25">
      <c r="Q7107" s="6"/>
      <c r="W7107" s="6"/>
      <c r="Z7107" s="6"/>
    </row>
    <row r="7108" spans="17:26" x14ac:dyDescent="0.25">
      <c r="Q7108" s="6"/>
      <c r="W7108" s="6"/>
      <c r="Z7108" s="6"/>
    </row>
    <row r="7109" spans="17:26" x14ac:dyDescent="0.25">
      <c r="Q7109" s="6"/>
      <c r="W7109" s="6"/>
      <c r="Z7109" s="6"/>
    </row>
    <row r="7110" spans="17:26" x14ac:dyDescent="0.25">
      <c r="Q7110" s="6"/>
      <c r="W7110" s="6"/>
      <c r="Z7110" s="6"/>
    </row>
    <row r="7111" spans="17:26" x14ac:dyDescent="0.25">
      <c r="Q7111" s="6"/>
      <c r="W7111" s="6"/>
      <c r="Z7111" s="6"/>
    </row>
    <row r="7112" spans="17:26" x14ac:dyDescent="0.25">
      <c r="Q7112" s="6"/>
      <c r="W7112" s="6"/>
      <c r="Z7112" s="6"/>
    </row>
    <row r="7113" spans="17:26" x14ac:dyDescent="0.25">
      <c r="Q7113" s="6"/>
      <c r="W7113" s="6"/>
      <c r="Z7113" s="6"/>
    </row>
    <row r="7114" spans="17:26" x14ac:dyDescent="0.25">
      <c r="Q7114" s="6"/>
      <c r="W7114" s="6"/>
      <c r="Z7114" s="6"/>
    </row>
    <row r="7115" spans="17:26" x14ac:dyDescent="0.25">
      <c r="Q7115" s="6"/>
      <c r="W7115" s="6"/>
      <c r="Z7115" s="6"/>
    </row>
    <row r="7116" spans="17:26" x14ac:dyDescent="0.25">
      <c r="Q7116" s="6"/>
      <c r="W7116" s="6"/>
      <c r="Z7116" s="6"/>
    </row>
    <row r="7117" spans="17:26" x14ac:dyDescent="0.25">
      <c r="Q7117" s="6"/>
      <c r="W7117" s="6"/>
      <c r="Z7117" s="6"/>
    </row>
    <row r="7118" spans="17:26" x14ac:dyDescent="0.25">
      <c r="Q7118" s="6"/>
      <c r="W7118" s="6"/>
      <c r="Z7118" s="6"/>
    </row>
    <row r="7119" spans="17:26" x14ac:dyDescent="0.25">
      <c r="Q7119" s="6"/>
      <c r="W7119" s="6"/>
      <c r="Z7119" s="6"/>
    </row>
    <row r="7120" spans="17:26" x14ac:dyDescent="0.25">
      <c r="Q7120" s="6"/>
      <c r="W7120" s="6"/>
      <c r="Z7120" s="6"/>
    </row>
    <row r="7121" spans="17:26" x14ac:dyDescent="0.25">
      <c r="Q7121" s="6"/>
      <c r="W7121" s="6"/>
      <c r="Z7121" s="6"/>
    </row>
    <row r="7122" spans="17:26" x14ac:dyDescent="0.25">
      <c r="Q7122" s="6"/>
      <c r="W7122" s="6"/>
      <c r="Z7122" s="6"/>
    </row>
    <row r="7123" spans="17:26" x14ac:dyDescent="0.25">
      <c r="Q7123" s="6"/>
      <c r="W7123" s="6"/>
      <c r="Z7123" s="6"/>
    </row>
    <row r="7124" spans="17:26" x14ac:dyDescent="0.25">
      <c r="Q7124" s="6"/>
      <c r="W7124" s="6"/>
      <c r="Z7124" s="6"/>
    </row>
    <row r="7125" spans="17:26" x14ac:dyDescent="0.25">
      <c r="Q7125" s="6"/>
      <c r="W7125" s="6"/>
      <c r="Z7125" s="6"/>
    </row>
    <row r="7126" spans="17:26" x14ac:dyDescent="0.25">
      <c r="Q7126" s="6"/>
      <c r="W7126" s="6"/>
      <c r="Z7126" s="6"/>
    </row>
    <row r="7127" spans="17:26" x14ac:dyDescent="0.25">
      <c r="Q7127" s="6"/>
      <c r="W7127" s="6"/>
      <c r="Z7127" s="6"/>
    </row>
    <row r="7128" spans="17:26" x14ac:dyDescent="0.25">
      <c r="Q7128" s="6"/>
      <c r="W7128" s="6"/>
      <c r="Z7128" s="6"/>
    </row>
    <row r="7129" spans="17:26" x14ac:dyDescent="0.25">
      <c r="Q7129" s="6"/>
      <c r="W7129" s="6"/>
      <c r="Z7129" s="6"/>
    </row>
    <row r="7130" spans="17:26" x14ac:dyDescent="0.25">
      <c r="Q7130" s="6"/>
      <c r="W7130" s="6"/>
      <c r="Z7130" s="6"/>
    </row>
    <row r="7131" spans="17:26" x14ac:dyDescent="0.25">
      <c r="Q7131" s="6"/>
      <c r="W7131" s="6"/>
      <c r="Z7131" s="6"/>
    </row>
    <row r="7132" spans="17:26" x14ac:dyDescent="0.25">
      <c r="Q7132" s="6"/>
      <c r="W7132" s="6"/>
      <c r="Z7132" s="6"/>
    </row>
    <row r="7133" spans="17:26" x14ac:dyDescent="0.25">
      <c r="Q7133" s="6"/>
      <c r="W7133" s="6"/>
      <c r="Z7133" s="6"/>
    </row>
    <row r="7134" spans="17:26" x14ac:dyDescent="0.25">
      <c r="Q7134" s="6"/>
      <c r="W7134" s="6"/>
      <c r="Z7134" s="6"/>
    </row>
    <row r="7135" spans="17:26" x14ac:dyDescent="0.25">
      <c r="Q7135" s="6"/>
      <c r="W7135" s="6"/>
      <c r="Z7135" s="6"/>
    </row>
    <row r="7136" spans="17:26" x14ac:dyDescent="0.25">
      <c r="Q7136" s="6"/>
      <c r="W7136" s="6"/>
      <c r="Z7136" s="6"/>
    </row>
    <row r="7137" spans="17:26" x14ac:dyDescent="0.25">
      <c r="Q7137" s="6"/>
      <c r="W7137" s="6"/>
      <c r="Z7137" s="6"/>
    </row>
    <row r="7138" spans="17:26" x14ac:dyDescent="0.25">
      <c r="Q7138" s="6"/>
      <c r="W7138" s="6"/>
      <c r="Z7138" s="6"/>
    </row>
    <row r="7139" spans="17:26" x14ac:dyDescent="0.25">
      <c r="Q7139" s="6"/>
      <c r="W7139" s="6"/>
      <c r="Z7139" s="6"/>
    </row>
    <row r="7140" spans="17:26" x14ac:dyDescent="0.25">
      <c r="Q7140" s="6"/>
      <c r="W7140" s="6"/>
      <c r="Z7140" s="6"/>
    </row>
    <row r="7141" spans="17:26" x14ac:dyDescent="0.25">
      <c r="Q7141" s="6"/>
      <c r="W7141" s="6"/>
      <c r="Z7141" s="6"/>
    </row>
    <row r="7142" spans="17:26" x14ac:dyDescent="0.25">
      <c r="Q7142" s="6"/>
      <c r="W7142" s="6"/>
      <c r="Z7142" s="6"/>
    </row>
    <row r="7143" spans="17:26" x14ac:dyDescent="0.25">
      <c r="Q7143" s="6"/>
      <c r="W7143" s="6"/>
      <c r="Z7143" s="6"/>
    </row>
    <row r="7144" spans="17:26" x14ac:dyDescent="0.25">
      <c r="Q7144" s="6"/>
      <c r="W7144" s="6"/>
      <c r="Z7144" s="6"/>
    </row>
    <row r="7145" spans="17:26" x14ac:dyDescent="0.25">
      <c r="Q7145" s="6"/>
      <c r="W7145" s="6"/>
      <c r="Z7145" s="6"/>
    </row>
    <row r="7146" spans="17:26" x14ac:dyDescent="0.25">
      <c r="Q7146" s="6"/>
      <c r="W7146" s="6"/>
      <c r="Z7146" s="6"/>
    </row>
    <row r="7147" spans="17:26" x14ac:dyDescent="0.25">
      <c r="Q7147" s="6"/>
      <c r="W7147" s="6"/>
      <c r="Z7147" s="6"/>
    </row>
    <row r="7148" spans="17:26" x14ac:dyDescent="0.25">
      <c r="Q7148" s="6"/>
      <c r="W7148" s="6"/>
      <c r="Z7148" s="6"/>
    </row>
    <row r="7149" spans="17:26" x14ac:dyDescent="0.25">
      <c r="Q7149" s="6"/>
      <c r="W7149" s="6"/>
      <c r="Z7149" s="6"/>
    </row>
    <row r="7150" spans="17:26" x14ac:dyDescent="0.25">
      <c r="Q7150" s="6"/>
      <c r="W7150" s="6"/>
      <c r="Z7150" s="6"/>
    </row>
    <row r="7151" spans="17:26" x14ac:dyDescent="0.25">
      <c r="Q7151" s="6"/>
      <c r="W7151" s="6"/>
      <c r="Z7151" s="6"/>
    </row>
    <row r="7152" spans="17:26" x14ac:dyDescent="0.25">
      <c r="Q7152" s="6"/>
      <c r="W7152" s="6"/>
      <c r="Z7152" s="6"/>
    </row>
    <row r="7153" spans="17:26" x14ac:dyDescent="0.25">
      <c r="Q7153" s="6"/>
      <c r="W7153" s="6"/>
      <c r="Z7153" s="6"/>
    </row>
    <row r="7154" spans="17:26" x14ac:dyDescent="0.25">
      <c r="Q7154" s="6"/>
      <c r="W7154" s="6"/>
      <c r="Z7154" s="6"/>
    </row>
    <row r="7155" spans="17:26" x14ac:dyDescent="0.25">
      <c r="Q7155" s="6"/>
      <c r="W7155" s="6"/>
      <c r="Z7155" s="6"/>
    </row>
    <row r="7156" spans="17:26" x14ac:dyDescent="0.25">
      <c r="Q7156" s="6"/>
      <c r="W7156" s="6"/>
      <c r="Z7156" s="6"/>
    </row>
    <row r="7157" spans="17:26" x14ac:dyDescent="0.25">
      <c r="Q7157" s="6"/>
      <c r="W7157" s="6"/>
      <c r="Z7157" s="6"/>
    </row>
    <row r="7158" spans="17:26" x14ac:dyDescent="0.25">
      <c r="Q7158" s="6"/>
      <c r="W7158" s="6"/>
      <c r="Z7158" s="6"/>
    </row>
    <row r="7159" spans="17:26" x14ac:dyDescent="0.25">
      <c r="Q7159" s="6"/>
      <c r="W7159" s="6"/>
      <c r="Z7159" s="6"/>
    </row>
    <row r="7160" spans="17:26" x14ac:dyDescent="0.25">
      <c r="Q7160" s="6"/>
      <c r="W7160" s="6"/>
      <c r="Z7160" s="6"/>
    </row>
    <row r="7161" spans="17:26" x14ac:dyDescent="0.25">
      <c r="Q7161" s="6"/>
      <c r="W7161" s="6"/>
      <c r="Z7161" s="6"/>
    </row>
    <row r="7162" spans="17:26" x14ac:dyDescent="0.25">
      <c r="Q7162" s="6"/>
      <c r="W7162" s="6"/>
      <c r="Z7162" s="6"/>
    </row>
    <row r="7163" spans="17:26" x14ac:dyDescent="0.25">
      <c r="Q7163" s="6"/>
      <c r="W7163" s="6"/>
      <c r="Z7163" s="6"/>
    </row>
    <row r="7164" spans="17:26" x14ac:dyDescent="0.25">
      <c r="Q7164" s="6"/>
      <c r="W7164" s="6"/>
      <c r="Z7164" s="6"/>
    </row>
    <row r="7165" spans="17:26" x14ac:dyDescent="0.25">
      <c r="Q7165" s="6"/>
      <c r="W7165" s="6"/>
      <c r="Z7165" s="6"/>
    </row>
    <row r="7166" spans="17:26" x14ac:dyDescent="0.25">
      <c r="Q7166" s="6"/>
      <c r="W7166" s="6"/>
      <c r="Z7166" s="6"/>
    </row>
    <row r="7167" spans="17:26" x14ac:dyDescent="0.25">
      <c r="Q7167" s="6"/>
      <c r="W7167" s="6"/>
      <c r="Z7167" s="6"/>
    </row>
    <row r="7168" spans="17:26" x14ac:dyDescent="0.25">
      <c r="Q7168" s="6"/>
      <c r="W7168" s="6"/>
      <c r="Z7168" s="6"/>
    </row>
    <row r="7169" spans="17:26" x14ac:dyDescent="0.25">
      <c r="Q7169" s="6"/>
      <c r="W7169" s="6"/>
      <c r="Z7169" s="6"/>
    </row>
    <row r="7170" spans="17:26" x14ac:dyDescent="0.25">
      <c r="Q7170" s="6"/>
      <c r="W7170" s="6"/>
      <c r="Z7170" s="6"/>
    </row>
    <row r="7171" spans="17:26" x14ac:dyDescent="0.25">
      <c r="Q7171" s="6"/>
      <c r="W7171" s="6"/>
      <c r="Z7171" s="6"/>
    </row>
    <row r="7172" spans="17:26" x14ac:dyDescent="0.25">
      <c r="Q7172" s="6"/>
      <c r="W7172" s="6"/>
      <c r="Z7172" s="6"/>
    </row>
    <row r="7173" spans="17:26" x14ac:dyDescent="0.25">
      <c r="Q7173" s="6"/>
      <c r="W7173" s="6"/>
      <c r="Z7173" s="6"/>
    </row>
    <row r="7174" spans="17:26" x14ac:dyDescent="0.25">
      <c r="Q7174" s="6"/>
      <c r="W7174" s="6"/>
      <c r="Z7174" s="6"/>
    </row>
    <row r="7175" spans="17:26" x14ac:dyDescent="0.25">
      <c r="Q7175" s="6"/>
      <c r="W7175" s="6"/>
      <c r="Z7175" s="6"/>
    </row>
    <row r="7176" spans="17:26" x14ac:dyDescent="0.25">
      <c r="Q7176" s="6"/>
      <c r="W7176" s="6"/>
      <c r="Z7176" s="6"/>
    </row>
    <row r="7177" spans="17:26" x14ac:dyDescent="0.25">
      <c r="Q7177" s="6"/>
      <c r="W7177" s="6"/>
      <c r="Z7177" s="6"/>
    </row>
    <row r="7178" spans="17:26" x14ac:dyDescent="0.25">
      <c r="Q7178" s="6"/>
      <c r="W7178" s="6"/>
      <c r="Z7178" s="6"/>
    </row>
    <row r="7179" spans="17:26" x14ac:dyDescent="0.25">
      <c r="Q7179" s="6"/>
      <c r="W7179" s="6"/>
      <c r="Z7179" s="6"/>
    </row>
    <row r="7180" spans="17:26" x14ac:dyDescent="0.25">
      <c r="Q7180" s="6"/>
      <c r="W7180" s="6"/>
      <c r="Z7180" s="6"/>
    </row>
    <row r="7181" spans="17:26" x14ac:dyDescent="0.25">
      <c r="Q7181" s="6"/>
      <c r="W7181" s="6"/>
      <c r="Z7181" s="6"/>
    </row>
    <row r="7182" spans="17:26" x14ac:dyDescent="0.25">
      <c r="Q7182" s="6"/>
      <c r="W7182" s="6"/>
      <c r="Z7182" s="6"/>
    </row>
    <row r="7183" spans="17:26" x14ac:dyDescent="0.25">
      <c r="Q7183" s="6"/>
      <c r="W7183" s="6"/>
      <c r="Z7183" s="6"/>
    </row>
    <row r="7184" spans="17:26" x14ac:dyDescent="0.25">
      <c r="Q7184" s="6"/>
      <c r="W7184" s="6"/>
      <c r="Z7184" s="6"/>
    </row>
    <row r="7185" spans="17:26" x14ac:dyDescent="0.25">
      <c r="Q7185" s="6"/>
      <c r="W7185" s="6"/>
      <c r="Z7185" s="6"/>
    </row>
    <row r="7186" spans="17:26" x14ac:dyDescent="0.25">
      <c r="Q7186" s="6"/>
      <c r="W7186" s="6"/>
      <c r="Z7186" s="6"/>
    </row>
    <row r="7187" spans="17:26" x14ac:dyDescent="0.25">
      <c r="Q7187" s="6"/>
      <c r="W7187" s="6"/>
      <c r="Z7187" s="6"/>
    </row>
    <row r="7188" spans="17:26" x14ac:dyDescent="0.25">
      <c r="Q7188" s="6"/>
      <c r="W7188" s="6"/>
      <c r="Z7188" s="6"/>
    </row>
    <row r="7189" spans="17:26" x14ac:dyDescent="0.25">
      <c r="Q7189" s="6"/>
      <c r="W7189" s="6"/>
      <c r="Z7189" s="6"/>
    </row>
    <row r="7190" spans="17:26" x14ac:dyDescent="0.25">
      <c r="Q7190" s="6"/>
      <c r="W7190" s="6"/>
      <c r="Z7190" s="6"/>
    </row>
    <row r="7191" spans="17:26" x14ac:dyDescent="0.25">
      <c r="Q7191" s="6"/>
      <c r="W7191" s="6"/>
      <c r="Z7191" s="6"/>
    </row>
    <row r="7192" spans="17:26" x14ac:dyDescent="0.25">
      <c r="Q7192" s="6"/>
      <c r="W7192" s="6"/>
      <c r="Z7192" s="6"/>
    </row>
    <row r="7193" spans="17:26" x14ac:dyDescent="0.25">
      <c r="Q7193" s="6"/>
      <c r="W7193" s="6"/>
      <c r="Z7193" s="6"/>
    </row>
    <row r="7194" spans="17:26" x14ac:dyDescent="0.25">
      <c r="Q7194" s="6"/>
      <c r="W7194" s="6"/>
      <c r="Z7194" s="6"/>
    </row>
    <row r="7195" spans="17:26" x14ac:dyDescent="0.25">
      <c r="Q7195" s="6"/>
      <c r="W7195" s="6"/>
      <c r="Z7195" s="6"/>
    </row>
    <row r="7196" spans="17:26" x14ac:dyDescent="0.25">
      <c r="Q7196" s="6"/>
      <c r="W7196" s="6"/>
      <c r="Z7196" s="6"/>
    </row>
    <row r="7197" spans="17:26" x14ac:dyDescent="0.25">
      <c r="Q7197" s="6"/>
      <c r="W7197" s="6"/>
      <c r="Z7197" s="6"/>
    </row>
    <row r="7198" spans="17:26" x14ac:dyDescent="0.25">
      <c r="Q7198" s="6"/>
      <c r="W7198" s="6"/>
      <c r="Z7198" s="6"/>
    </row>
    <row r="7199" spans="17:26" x14ac:dyDescent="0.25">
      <c r="Q7199" s="6"/>
      <c r="W7199" s="6"/>
      <c r="Z7199" s="6"/>
    </row>
    <row r="7200" spans="17:26" x14ac:dyDescent="0.25">
      <c r="Q7200" s="6"/>
      <c r="W7200" s="6"/>
      <c r="Z7200" s="6"/>
    </row>
    <row r="7201" spans="17:26" x14ac:dyDescent="0.25">
      <c r="Q7201" s="6"/>
      <c r="W7201" s="6"/>
      <c r="Z7201" s="6"/>
    </row>
    <row r="7202" spans="17:26" x14ac:dyDescent="0.25">
      <c r="Q7202" s="6"/>
      <c r="W7202" s="6"/>
      <c r="Z7202" s="6"/>
    </row>
    <row r="7203" spans="17:26" x14ac:dyDescent="0.25">
      <c r="Q7203" s="6"/>
      <c r="W7203" s="6"/>
      <c r="Z7203" s="6"/>
    </row>
    <row r="7204" spans="17:26" x14ac:dyDescent="0.25">
      <c r="Q7204" s="6"/>
      <c r="W7204" s="6"/>
      <c r="Z7204" s="6"/>
    </row>
    <row r="7205" spans="17:26" x14ac:dyDescent="0.25">
      <c r="Q7205" s="6"/>
      <c r="W7205" s="6"/>
      <c r="Z7205" s="6"/>
    </row>
    <row r="7206" spans="17:26" x14ac:dyDescent="0.25">
      <c r="Q7206" s="6"/>
      <c r="W7206" s="6"/>
      <c r="Z7206" s="6"/>
    </row>
    <row r="7207" spans="17:26" x14ac:dyDescent="0.25">
      <c r="Q7207" s="6"/>
      <c r="W7207" s="6"/>
      <c r="Z7207" s="6"/>
    </row>
    <row r="7208" spans="17:26" x14ac:dyDescent="0.25">
      <c r="Q7208" s="6"/>
      <c r="W7208" s="6"/>
      <c r="Z7208" s="6"/>
    </row>
    <row r="7209" spans="17:26" x14ac:dyDescent="0.25">
      <c r="Q7209" s="6"/>
      <c r="W7209" s="6"/>
      <c r="Z7209" s="6"/>
    </row>
    <row r="7210" spans="17:26" x14ac:dyDescent="0.25">
      <c r="Q7210" s="6"/>
      <c r="W7210" s="6"/>
      <c r="Z7210" s="6"/>
    </row>
    <row r="7211" spans="17:26" x14ac:dyDescent="0.25">
      <c r="Q7211" s="6"/>
      <c r="W7211" s="6"/>
      <c r="Z7211" s="6"/>
    </row>
    <row r="7212" spans="17:26" x14ac:dyDescent="0.25">
      <c r="Q7212" s="6"/>
      <c r="W7212" s="6"/>
      <c r="Z7212" s="6"/>
    </row>
    <row r="7213" spans="17:26" x14ac:dyDescent="0.25">
      <c r="Q7213" s="6"/>
      <c r="W7213" s="6"/>
      <c r="Z7213" s="6"/>
    </row>
    <row r="7214" spans="17:26" x14ac:dyDescent="0.25">
      <c r="Q7214" s="6"/>
      <c r="W7214" s="6"/>
      <c r="Z7214" s="6"/>
    </row>
    <row r="7215" spans="17:26" x14ac:dyDescent="0.25">
      <c r="Q7215" s="6"/>
      <c r="W7215" s="6"/>
      <c r="Z7215" s="6"/>
    </row>
    <row r="7216" spans="17:26" x14ac:dyDescent="0.25">
      <c r="Q7216" s="6"/>
      <c r="W7216" s="6"/>
      <c r="Z7216" s="6"/>
    </row>
    <row r="7217" spans="17:26" x14ac:dyDescent="0.25">
      <c r="Q7217" s="6"/>
      <c r="W7217" s="6"/>
      <c r="Z7217" s="6"/>
    </row>
    <row r="7218" spans="17:26" x14ac:dyDescent="0.25">
      <c r="Q7218" s="6"/>
      <c r="W7218" s="6"/>
      <c r="Z7218" s="6"/>
    </row>
    <row r="7219" spans="17:26" x14ac:dyDescent="0.25">
      <c r="Q7219" s="6"/>
      <c r="W7219" s="6"/>
      <c r="Z7219" s="6"/>
    </row>
    <row r="7220" spans="17:26" x14ac:dyDescent="0.25">
      <c r="Q7220" s="6"/>
      <c r="W7220" s="6"/>
      <c r="Z7220" s="6"/>
    </row>
    <row r="7221" spans="17:26" x14ac:dyDescent="0.25">
      <c r="Q7221" s="6"/>
      <c r="W7221" s="6"/>
      <c r="Z7221" s="6"/>
    </row>
    <row r="7222" spans="17:26" x14ac:dyDescent="0.25">
      <c r="Q7222" s="6"/>
      <c r="W7222" s="6"/>
      <c r="Z7222" s="6"/>
    </row>
    <row r="7223" spans="17:26" x14ac:dyDescent="0.25">
      <c r="Q7223" s="6"/>
      <c r="W7223" s="6"/>
      <c r="Z7223" s="6"/>
    </row>
    <row r="7224" spans="17:26" x14ac:dyDescent="0.25">
      <c r="Q7224" s="6"/>
      <c r="W7224" s="6"/>
      <c r="Z7224" s="6"/>
    </row>
    <row r="7225" spans="17:26" x14ac:dyDescent="0.25">
      <c r="Q7225" s="6"/>
      <c r="W7225" s="6"/>
      <c r="Z7225" s="6"/>
    </row>
    <row r="7226" spans="17:26" x14ac:dyDescent="0.25">
      <c r="Q7226" s="6"/>
      <c r="W7226" s="6"/>
      <c r="Z7226" s="6"/>
    </row>
    <row r="7227" spans="17:26" x14ac:dyDescent="0.25">
      <c r="Q7227" s="6"/>
      <c r="W7227" s="6"/>
      <c r="Z7227" s="6"/>
    </row>
    <row r="7228" spans="17:26" x14ac:dyDescent="0.25">
      <c r="Q7228" s="6"/>
      <c r="W7228" s="6"/>
      <c r="Z7228" s="6"/>
    </row>
    <row r="7229" spans="17:26" x14ac:dyDescent="0.25">
      <c r="Q7229" s="6"/>
      <c r="W7229" s="6"/>
      <c r="Z7229" s="6"/>
    </row>
    <row r="7230" spans="17:26" x14ac:dyDescent="0.25">
      <c r="Q7230" s="6"/>
      <c r="W7230" s="6"/>
      <c r="Z7230" s="6"/>
    </row>
    <row r="7231" spans="17:26" x14ac:dyDescent="0.25">
      <c r="Q7231" s="6"/>
      <c r="W7231" s="6"/>
      <c r="Z7231" s="6"/>
    </row>
    <row r="7232" spans="17:26" x14ac:dyDescent="0.25">
      <c r="Q7232" s="6"/>
      <c r="W7232" s="6"/>
      <c r="Z7232" s="6"/>
    </row>
    <row r="7233" spans="17:26" x14ac:dyDescent="0.25">
      <c r="Q7233" s="6"/>
      <c r="W7233" s="6"/>
      <c r="Z7233" s="6"/>
    </row>
    <row r="7234" spans="17:26" x14ac:dyDescent="0.25">
      <c r="Q7234" s="6"/>
      <c r="W7234" s="6"/>
      <c r="Z7234" s="6"/>
    </row>
    <row r="7235" spans="17:26" x14ac:dyDescent="0.25">
      <c r="Q7235" s="6"/>
      <c r="W7235" s="6"/>
      <c r="Z7235" s="6"/>
    </row>
    <row r="7236" spans="17:26" x14ac:dyDescent="0.25">
      <c r="Q7236" s="6"/>
      <c r="W7236" s="6"/>
      <c r="Z7236" s="6"/>
    </row>
    <row r="7237" spans="17:26" x14ac:dyDescent="0.25">
      <c r="Q7237" s="6"/>
      <c r="W7237" s="6"/>
      <c r="Z7237" s="6"/>
    </row>
    <row r="7238" spans="17:26" x14ac:dyDescent="0.25">
      <c r="Q7238" s="6"/>
      <c r="W7238" s="6"/>
      <c r="Z7238" s="6"/>
    </row>
    <row r="7239" spans="17:26" x14ac:dyDescent="0.25">
      <c r="Q7239" s="6"/>
      <c r="W7239" s="6"/>
      <c r="Z7239" s="6"/>
    </row>
    <row r="7240" spans="17:26" x14ac:dyDescent="0.25">
      <c r="Q7240" s="6"/>
      <c r="W7240" s="6"/>
      <c r="Z7240" s="6"/>
    </row>
    <row r="7241" spans="17:26" x14ac:dyDescent="0.25">
      <c r="Q7241" s="6"/>
      <c r="W7241" s="6"/>
      <c r="Z7241" s="6"/>
    </row>
    <row r="7242" spans="17:26" x14ac:dyDescent="0.25">
      <c r="Q7242" s="6"/>
      <c r="W7242" s="6"/>
      <c r="Z7242" s="6"/>
    </row>
    <row r="7243" spans="17:26" x14ac:dyDescent="0.25">
      <c r="Q7243" s="6"/>
      <c r="W7243" s="6"/>
      <c r="Z7243" s="6"/>
    </row>
    <row r="7244" spans="17:26" x14ac:dyDescent="0.25">
      <c r="Q7244" s="6"/>
      <c r="W7244" s="6"/>
      <c r="Z7244" s="6"/>
    </row>
    <row r="7245" spans="17:26" x14ac:dyDescent="0.25">
      <c r="Q7245" s="6"/>
      <c r="W7245" s="6"/>
      <c r="Z7245" s="6"/>
    </row>
    <row r="7246" spans="17:26" x14ac:dyDescent="0.25">
      <c r="Q7246" s="6"/>
      <c r="W7246" s="6"/>
      <c r="Z7246" s="6"/>
    </row>
    <row r="7247" spans="17:26" x14ac:dyDescent="0.25">
      <c r="Q7247" s="6"/>
      <c r="W7247" s="6"/>
      <c r="Z7247" s="6"/>
    </row>
    <row r="7248" spans="17:26" x14ac:dyDescent="0.25">
      <c r="Q7248" s="6"/>
      <c r="W7248" s="6"/>
      <c r="Z7248" s="6"/>
    </row>
    <row r="7249" spans="17:26" x14ac:dyDescent="0.25">
      <c r="Q7249" s="6"/>
      <c r="W7249" s="6"/>
      <c r="Z7249" s="6"/>
    </row>
    <row r="7250" spans="17:26" x14ac:dyDescent="0.25">
      <c r="Q7250" s="6"/>
      <c r="W7250" s="6"/>
      <c r="Z7250" s="6"/>
    </row>
    <row r="7251" spans="17:26" x14ac:dyDescent="0.25">
      <c r="Q7251" s="6"/>
      <c r="W7251" s="6"/>
      <c r="Z7251" s="6"/>
    </row>
    <row r="7252" spans="17:26" x14ac:dyDescent="0.25">
      <c r="Q7252" s="6"/>
      <c r="W7252" s="6"/>
      <c r="Z7252" s="6"/>
    </row>
    <row r="7253" spans="17:26" x14ac:dyDescent="0.25">
      <c r="Q7253" s="6"/>
      <c r="W7253" s="6"/>
      <c r="Z7253" s="6"/>
    </row>
    <row r="7254" spans="17:26" x14ac:dyDescent="0.25">
      <c r="Q7254" s="6"/>
      <c r="W7254" s="6"/>
      <c r="Z7254" s="6"/>
    </row>
    <row r="7255" spans="17:26" x14ac:dyDescent="0.25">
      <c r="Q7255" s="6"/>
      <c r="W7255" s="6"/>
      <c r="Z7255" s="6"/>
    </row>
    <row r="7256" spans="17:26" x14ac:dyDescent="0.25">
      <c r="Q7256" s="6"/>
      <c r="W7256" s="6"/>
      <c r="Z7256" s="6"/>
    </row>
    <row r="7257" spans="17:26" x14ac:dyDescent="0.25">
      <c r="Q7257" s="6"/>
      <c r="W7257" s="6"/>
      <c r="Z7257" s="6"/>
    </row>
    <row r="7258" spans="17:26" x14ac:dyDescent="0.25">
      <c r="Q7258" s="6"/>
      <c r="W7258" s="6"/>
      <c r="Z7258" s="6"/>
    </row>
    <row r="7259" spans="17:26" x14ac:dyDescent="0.25">
      <c r="Q7259" s="6"/>
      <c r="W7259" s="6"/>
      <c r="Z7259" s="6"/>
    </row>
    <row r="7260" spans="17:26" x14ac:dyDescent="0.25">
      <c r="Q7260" s="6"/>
      <c r="W7260" s="6"/>
      <c r="Z7260" s="6"/>
    </row>
    <row r="7261" spans="17:26" x14ac:dyDescent="0.25">
      <c r="Q7261" s="6"/>
      <c r="W7261" s="6"/>
      <c r="Z7261" s="6"/>
    </row>
    <row r="7262" spans="17:26" x14ac:dyDescent="0.25">
      <c r="Q7262" s="6"/>
      <c r="W7262" s="6"/>
      <c r="Z7262" s="6"/>
    </row>
    <row r="7263" spans="17:26" x14ac:dyDescent="0.25">
      <c r="Q7263" s="6"/>
      <c r="W7263" s="6"/>
      <c r="Z7263" s="6"/>
    </row>
    <row r="7264" spans="17:26" x14ac:dyDescent="0.25">
      <c r="Q7264" s="6"/>
      <c r="W7264" s="6"/>
      <c r="Z7264" s="6"/>
    </row>
    <row r="7265" spans="17:26" x14ac:dyDescent="0.25">
      <c r="Q7265" s="6"/>
      <c r="W7265" s="6"/>
      <c r="Z7265" s="6"/>
    </row>
    <row r="7266" spans="17:26" x14ac:dyDescent="0.25">
      <c r="Q7266" s="6"/>
      <c r="W7266" s="6"/>
      <c r="Z7266" s="6"/>
    </row>
    <row r="7267" spans="17:26" x14ac:dyDescent="0.25">
      <c r="Q7267" s="6"/>
      <c r="W7267" s="6"/>
      <c r="Z7267" s="6"/>
    </row>
    <row r="7268" spans="17:26" x14ac:dyDescent="0.25">
      <c r="Q7268" s="6"/>
      <c r="W7268" s="6"/>
      <c r="Z7268" s="6"/>
    </row>
    <row r="7269" spans="17:26" x14ac:dyDescent="0.25">
      <c r="Q7269" s="6"/>
      <c r="W7269" s="6"/>
      <c r="Z7269" s="6"/>
    </row>
    <row r="7270" spans="17:26" x14ac:dyDescent="0.25">
      <c r="Q7270" s="6"/>
      <c r="W7270" s="6"/>
      <c r="Z7270" s="6"/>
    </row>
    <row r="7271" spans="17:26" x14ac:dyDescent="0.25">
      <c r="Q7271" s="6"/>
      <c r="W7271" s="6"/>
      <c r="Z7271" s="6"/>
    </row>
    <row r="7272" spans="17:26" x14ac:dyDescent="0.25">
      <c r="Q7272" s="6"/>
      <c r="W7272" s="6"/>
      <c r="Z7272" s="6"/>
    </row>
    <row r="7273" spans="17:26" x14ac:dyDescent="0.25">
      <c r="Q7273" s="6"/>
      <c r="W7273" s="6"/>
      <c r="Z7273" s="6"/>
    </row>
    <row r="7274" spans="17:26" x14ac:dyDescent="0.25">
      <c r="Q7274" s="6"/>
      <c r="W7274" s="6"/>
      <c r="Z7274" s="6"/>
    </row>
    <row r="7275" spans="17:26" x14ac:dyDescent="0.25">
      <c r="Q7275" s="6"/>
      <c r="W7275" s="6"/>
      <c r="Z7275" s="6"/>
    </row>
    <row r="7276" spans="17:26" x14ac:dyDescent="0.25">
      <c r="Q7276" s="6"/>
      <c r="W7276" s="6"/>
      <c r="Z7276" s="6"/>
    </row>
    <row r="7277" spans="17:26" x14ac:dyDescent="0.25">
      <c r="Q7277" s="6"/>
      <c r="W7277" s="6"/>
      <c r="Z7277" s="6"/>
    </row>
    <row r="7278" spans="17:26" x14ac:dyDescent="0.25">
      <c r="Q7278" s="6"/>
      <c r="W7278" s="6"/>
      <c r="Z7278" s="6"/>
    </row>
    <row r="7279" spans="17:26" x14ac:dyDescent="0.25">
      <c r="Q7279" s="6"/>
      <c r="W7279" s="6"/>
      <c r="Z7279" s="6"/>
    </row>
    <row r="7280" spans="17:26" x14ac:dyDescent="0.25">
      <c r="Q7280" s="6"/>
      <c r="W7280" s="6"/>
      <c r="Z7280" s="6"/>
    </row>
    <row r="7281" spans="17:26" x14ac:dyDescent="0.25">
      <c r="Q7281" s="6"/>
      <c r="W7281" s="6"/>
      <c r="Z7281" s="6"/>
    </row>
    <row r="7282" spans="17:26" x14ac:dyDescent="0.25">
      <c r="Q7282" s="6"/>
      <c r="W7282" s="6"/>
      <c r="Z7282" s="6"/>
    </row>
    <row r="7283" spans="17:26" x14ac:dyDescent="0.25">
      <c r="Q7283" s="6"/>
      <c r="W7283" s="6"/>
      <c r="Z7283" s="6"/>
    </row>
    <row r="7284" spans="17:26" x14ac:dyDescent="0.25">
      <c r="Q7284" s="6"/>
      <c r="W7284" s="6"/>
      <c r="Z7284" s="6"/>
    </row>
    <row r="7285" spans="17:26" x14ac:dyDescent="0.25">
      <c r="Q7285" s="6"/>
      <c r="W7285" s="6"/>
      <c r="Z7285" s="6"/>
    </row>
    <row r="7286" spans="17:26" x14ac:dyDescent="0.25">
      <c r="Q7286" s="6"/>
      <c r="W7286" s="6"/>
      <c r="Z7286" s="6"/>
    </row>
    <row r="7287" spans="17:26" x14ac:dyDescent="0.25">
      <c r="Q7287" s="6"/>
      <c r="W7287" s="6"/>
      <c r="Z7287" s="6"/>
    </row>
    <row r="7288" spans="17:26" x14ac:dyDescent="0.25">
      <c r="Q7288" s="6"/>
      <c r="W7288" s="6"/>
      <c r="Z7288" s="6"/>
    </row>
    <row r="7289" spans="17:26" x14ac:dyDescent="0.25">
      <c r="Q7289" s="6"/>
      <c r="W7289" s="6"/>
      <c r="Z7289" s="6"/>
    </row>
    <row r="7290" spans="17:26" x14ac:dyDescent="0.25">
      <c r="Q7290" s="6"/>
      <c r="W7290" s="6"/>
      <c r="Z7290" s="6"/>
    </row>
    <row r="7291" spans="17:26" x14ac:dyDescent="0.25">
      <c r="Q7291" s="6"/>
      <c r="W7291" s="6"/>
      <c r="Z7291" s="6"/>
    </row>
    <row r="7292" spans="17:26" x14ac:dyDescent="0.25">
      <c r="Q7292" s="6"/>
      <c r="W7292" s="6"/>
      <c r="Z7292" s="6"/>
    </row>
    <row r="7293" spans="17:26" x14ac:dyDescent="0.25">
      <c r="Q7293" s="6"/>
      <c r="W7293" s="6"/>
      <c r="Z7293" s="6"/>
    </row>
    <row r="7294" spans="17:26" x14ac:dyDescent="0.25">
      <c r="Q7294" s="6"/>
      <c r="W7294" s="6"/>
      <c r="Z7294" s="6"/>
    </row>
    <row r="7295" spans="17:26" x14ac:dyDescent="0.25">
      <c r="Q7295" s="6"/>
      <c r="W7295" s="6"/>
      <c r="Z7295" s="6"/>
    </row>
    <row r="7296" spans="17:26" x14ac:dyDescent="0.25">
      <c r="Q7296" s="6"/>
      <c r="W7296" s="6"/>
      <c r="Z7296" s="6"/>
    </row>
    <row r="7297" spans="17:26" x14ac:dyDescent="0.25">
      <c r="Q7297" s="6"/>
      <c r="W7297" s="6"/>
      <c r="Z7297" s="6"/>
    </row>
    <row r="7298" spans="17:26" x14ac:dyDescent="0.25">
      <c r="Q7298" s="6"/>
      <c r="W7298" s="6"/>
      <c r="Z7298" s="6"/>
    </row>
    <row r="7299" spans="17:26" x14ac:dyDescent="0.25">
      <c r="Q7299" s="6"/>
      <c r="W7299" s="6"/>
      <c r="Z7299" s="6"/>
    </row>
    <row r="7300" spans="17:26" x14ac:dyDescent="0.25">
      <c r="Q7300" s="6"/>
      <c r="W7300" s="6"/>
      <c r="Z7300" s="6"/>
    </row>
    <row r="7301" spans="17:26" x14ac:dyDescent="0.25">
      <c r="Q7301" s="6"/>
      <c r="W7301" s="6"/>
      <c r="Z7301" s="6"/>
    </row>
    <row r="7302" spans="17:26" x14ac:dyDescent="0.25">
      <c r="Q7302" s="6"/>
      <c r="W7302" s="6"/>
      <c r="Z7302" s="6"/>
    </row>
    <row r="7303" spans="17:26" x14ac:dyDescent="0.25">
      <c r="Q7303" s="6"/>
      <c r="W7303" s="6"/>
      <c r="Z7303" s="6"/>
    </row>
    <row r="7304" spans="17:26" x14ac:dyDescent="0.25">
      <c r="Q7304" s="6"/>
      <c r="W7304" s="6"/>
      <c r="Z7304" s="6"/>
    </row>
    <row r="7305" spans="17:26" x14ac:dyDescent="0.25">
      <c r="Q7305" s="6"/>
      <c r="W7305" s="6"/>
      <c r="Z7305" s="6"/>
    </row>
    <row r="7306" spans="17:26" x14ac:dyDescent="0.25">
      <c r="Q7306" s="6"/>
      <c r="W7306" s="6"/>
      <c r="Z7306" s="6"/>
    </row>
    <row r="7307" spans="17:26" x14ac:dyDescent="0.25">
      <c r="Q7307" s="6"/>
      <c r="W7307" s="6"/>
      <c r="Z7307" s="6"/>
    </row>
    <row r="7308" spans="17:26" x14ac:dyDescent="0.25">
      <c r="Q7308" s="6"/>
      <c r="W7308" s="6"/>
      <c r="Z7308" s="6"/>
    </row>
    <row r="7309" spans="17:26" x14ac:dyDescent="0.25">
      <c r="Q7309" s="6"/>
      <c r="W7309" s="6"/>
      <c r="Z7309" s="6"/>
    </row>
    <row r="7310" spans="17:26" x14ac:dyDescent="0.25">
      <c r="Q7310" s="6"/>
      <c r="W7310" s="6"/>
      <c r="Z7310" s="6"/>
    </row>
    <row r="7311" spans="17:26" x14ac:dyDescent="0.25">
      <c r="Q7311" s="6"/>
      <c r="W7311" s="6"/>
      <c r="Z7311" s="6"/>
    </row>
    <row r="7312" spans="17:26" x14ac:dyDescent="0.25">
      <c r="Q7312" s="6"/>
      <c r="W7312" s="6"/>
      <c r="Z7312" s="6"/>
    </row>
    <row r="7313" spans="17:26" x14ac:dyDescent="0.25">
      <c r="Q7313" s="6"/>
      <c r="W7313" s="6"/>
      <c r="Z7313" s="6"/>
    </row>
    <row r="7314" spans="17:26" x14ac:dyDescent="0.25">
      <c r="Q7314" s="6"/>
      <c r="W7314" s="6"/>
      <c r="Z7314" s="6"/>
    </row>
    <row r="7315" spans="17:26" x14ac:dyDescent="0.25">
      <c r="Q7315" s="6"/>
      <c r="W7315" s="6"/>
      <c r="Z7315" s="6"/>
    </row>
    <row r="7316" spans="17:26" x14ac:dyDescent="0.25">
      <c r="Q7316" s="6"/>
      <c r="W7316" s="6"/>
      <c r="Z7316" s="6"/>
    </row>
    <row r="7317" spans="17:26" x14ac:dyDescent="0.25">
      <c r="Q7317" s="6"/>
      <c r="W7317" s="6"/>
      <c r="Z7317" s="6"/>
    </row>
    <row r="7318" spans="17:26" x14ac:dyDescent="0.25">
      <c r="Q7318" s="6"/>
      <c r="W7318" s="6"/>
      <c r="Z7318" s="6"/>
    </row>
    <row r="7319" spans="17:26" x14ac:dyDescent="0.25">
      <c r="Q7319" s="6"/>
      <c r="W7319" s="6"/>
      <c r="Z7319" s="6"/>
    </row>
    <row r="7320" spans="17:26" x14ac:dyDescent="0.25">
      <c r="Q7320" s="6"/>
      <c r="W7320" s="6"/>
      <c r="Z7320" s="6"/>
    </row>
    <row r="7321" spans="17:26" x14ac:dyDescent="0.25">
      <c r="Q7321" s="6"/>
      <c r="W7321" s="6"/>
      <c r="Z7321" s="6"/>
    </row>
    <row r="7322" spans="17:26" x14ac:dyDescent="0.25">
      <c r="Q7322" s="6"/>
      <c r="W7322" s="6"/>
      <c r="Z7322" s="6"/>
    </row>
    <row r="7323" spans="17:26" x14ac:dyDescent="0.25">
      <c r="Q7323" s="6"/>
      <c r="W7323" s="6"/>
      <c r="Z7323" s="6"/>
    </row>
    <row r="7324" spans="17:26" x14ac:dyDescent="0.25">
      <c r="Q7324" s="6"/>
      <c r="W7324" s="6"/>
      <c r="Z7324" s="6"/>
    </row>
    <row r="7325" spans="17:26" x14ac:dyDescent="0.25">
      <c r="Q7325" s="6"/>
      <c r="W7325" s="6"/>
      <c r="Z7325" s="6"/>
    </row>
    <row r="7326" spans="17:26" x14ac:dyDescent="0.25">
      <c r="Q7326" s="6"/>
      <c r="W7326" s="6"/>
      <c r="Z7326" s="6"/>
    </row>
    <row r="7327" spans="17:26" x14ac:dyDescent="0.25">
      <c r="Q7327" s="6"/>
      <c r="W7327" s="6"/>
      <c r="Z7327" s="6"/>
    </row>
    <row r="7328" spans="17:26" x14ac:dyDescent="0.25">
      <c r="Q7328" s="6"/>
      <c r="W7328" s="6"/>
      <c r="Z7328" s="6"/>
    </row>
    <row r="7329" spans="17:26" x14ac:dyDescent="0.25">
      <c r="Q7329" s="6"/>
      <c r="W7329" s="6"/>
      <c r="Z7329" s="6"/>
    </row>
    <row r="7330" spans="17:26" x14ac:dyDescent="0.25">
      <c r="Q7330" s="6"/>
      <c r="W7330" s="6"/>
      <c r="Z7330" s="6"/>
    </row>
    <row r="7331" spans="17:26" x14ac:dyDescent="0.25">
      <c r="Q7331" s="6"/>
      <c r="W7331" s="6"/>
      <c r="Z7331" s="6"/>
    </row>
    <row r="7332" spans="17:26" x14ac:dyDescent="0.25">
      <c r="Q7332" s="6"/>
      <c r="W7332" s="6"/>
      <c r="Z7332" s="6"/>
    </row>
    <row r="7333" spans="17:26" x14ac:dyDescent="0.25">
      <c r="Q7333" s="6"/>
      <c r="W7333" s="6"/>
      <c r="Z7333" s="6"/>
    </row>
    <row r="7334" spans="17:26" x14ac:dyDescent="0.25">
      <c r="Q7334" s="6"/>
      <c r="W7334" s="6"/>
      <c r="Z7334" s="6"/>
    </row>
    <row r="7335" spans="17:26" x14ac:dyDescent="0.25">
      <c r="Q7335" s="6"/>
      <c r="W7335" s="6"/>
      <c r="Z7335" s="6"/>
    </row>
    <row r="7336" spans="17:26" x14ac:dyDescent="0.25">
      <c r="Q7336" s="6"/>
      <c r="W7336" s="6"/>
      <c r="Z7336" s="6"/>
    </row>
    <row r="7337" spans="17:26" x14ac:dyDescent="0.25">
      <c r="Q7337" s="6"/>
      <c r="W7337" s="6"/>
      <c r="Z7337" s="6"/>
    </row>
    <row r="7338" spans="17:26" x14ac:dyDescent="0.25">
      <c r="Q7338" s="6"/>
      <c r="W7338" s="6"/>
      <c r="Z7338" s="6"/>
    </row>
    <row r="7339" spans="17:26" x14ac:dyDescent="0.25">
      <c r="Q7339" s="6"/>
      <c r="W7339" s="6"/>
      <c r="Z7339" s="6"/>
    </row>
    <row r="7340" spans="17:26" x14ac:dyDescent="0.25">
      <c r="Q7340" s="6"/>
      <c r="W7340" s="6"/>
      <c r="Z7340" s="6"/>
    </row>
    <row r="7341" spans="17:26" x14ac:dyDescent="0.25">
      <c r="Q7341" s="6"/>
      <c r="W7341" s="6"/>
      <c r="Z7341" s="6"/>
    </row>
    <row r="7342" spans="17:26" x14ac:dyDescent="0.25">
      <c r="Q7342" s="6"/>
      <c r="W7342" s="6"/>
      <c r="Z7342" s="6"/>
    </row>
    <row r="7343" spans="17:26" x14ac:dyDescent="0.25">
      <c r="Q7343" s="6"/>
      <c r="W7343" s="6"/>
      <c r="Z7343" s="6"/>
    </row>
    <row r="7344" spans="17:26" x14ac:dyDescent="0.25">
      <c r="Q7344" s="6"/>
      <c r="W7344" s="6"/>
      <c r="Z7344" s="6"/>
    </row>
    <row r="7345" spans="17:26" x14ac:dyDescent="0.25">
      <c r="Q7345" s="6"/>
      <c r="W7345" s="6"/>
      <c r="Z7345" s="6"/>
    </row>
    <row r="7346" spans="17:26" x14ac:dyDescent="0.25">
      <c r="Q7346" s="6"/>
      <c r="W7346" s="6"/>
      <c r="Z7346" s="6"/>
    </row>
    <row r="7347" spans="17:26" x14ac:dyDescent="0.25">
      <c r="Q7347" s="6"/>
      <c r="W7347" s="6"/>
      <c r="Z7347" s="6"/>
    </row>
    <row r="7348" spans="17:26" x14ac:dyDescent="0.25">
      <c r="Q7348" s="6"/>
      <c r="W7348" s="6"/>
      <c r="Z7348" s="6"/>
    </row>
    <row r="7349" spans="17:26" x14ac:dyDescent="0.25">
      <c r="Q7349" s="6"/>
      <c r="W7349" s="6"/>
      <c r="Z7349" s="6"/>
    </row>
    <row r="7350" spans="17:26" x14ac:dyDescent="0.25">
      <c r="Q7350" s="6"/>
      <c r="W7350" s="6"/>
      <c r="Z7350" s="6"/>
    </row>
    <row r="7351" spans="17:26" x14ac:dyDescent="0.25">
      <c r="Q7351" s="6"/>
      <c r="W7351" s="6"/>
      <c r="Z7351" s="6"/>
    </row>
    <row r="7352" spans="17:26" x14ac:dyDescent="0.25">
      <c r="Q7352" s="6"/>
      <c r="W7352" s="6"/>
      <c r="Z7352" s="6"/>
    </row>
    <row r="7353" spans="17:26" x14ac:dyDescent="0.25">
      <c r="Q7353" s="6"/>
      <c r="W7353" s="6"/>
      <c r="Z7353" s="6"/>
    </row>
    <row r="7354" spans="17:26" x14ac:dyDescent="0.25">
      <c r="Q7354" s="6"/>
      <c r="W7354" s="6"/>
      <c r="Z7354" s="6"/>
    </row>
    <row r="7355" spans="17:26" x14ac:dyDescent="0.25">
      <c r="Q7355" s="6"/>
      <c r="W7355" s="6"/>
      <c r="Z7355" s="6"/>
    </row>
    <row r="7356" spans="17:26" x14ac:dyDescent="0.25">
      <c r="Q7356" s="6"/>
      <c r="W7356" s="6"/>
      <c r="Z7356" s="6"/>
    </row>
    <row r="7357" spans="17:26" x14ac:dyDescent="0.25">
      <c r="Q7357" s="6"/>
      <c r="W7357" s="6"/>
      <c r="Z7357" s="6"/>
    </row>
    <row r="7358" spans="17:26" x14ac:dyDescent="0.25">
      <c r="Q7358" s="6"/>
      <c r="W7358" s="6"/>
      <c r="Z7358" s="6"/>
    </row>
    <row r="7359" spans="17:26" x14ac:dyDescent="0.25">
      <c r="Q7359" s="6"/>
      <c r="W7359" s="6"/>
      <c r="Z7359" s="6"/>
    </row>
    <row r="7360" spans="17:26" x14ac:dyDescent="0.25">
      <c r="Q7360" s="6"/>
      <c r="W7360" s="6"/>
      <c r="Z7360" s="6"/>
    </row>
    <row r="7361" spans="17:26" x14ac:dyDescent="0.25">
      <c r="Q7361" s="6"/>
      <c r="W7361" s="6"/>
      <c r="Z7361" s="6"/>
    </row>
    <row r="7362" spans="17:26" x14ac:dyDescent="0.25">
      <c r="Q7362" s="6"/>
      <c r="W7362" s="6"/>
      <c r="Z7362" s="6"/>
    </row>
    <row r="7363" spans="17:26" x14ac:dyDescent="0.25">
      <c r="Q7363" s="6"/>
      <c r="W7363" s="6"/>
      <c r="Z7363" s="6"/>
    </row>
    <row r="7364" spans="17:26" x14ac:dyDescent="0.25">
      <c r="Q7364" s="6"/>
      <c r="W7364" s="6"/>
      <c r="Z7364" s="6"/>
    </row>
    <row r="7365" spans="17:26" x14ac:dyDescent="0.25">
      <c r="Q7365" s="6"/>
      <c r="W7365" s="6"/>
      <c r="Z7365" s="6"/>
    </row>
    <row r="7366" spans="17:26" x14ac:dyDescent="0.25">
      <c r="Q7366" s="6"/>
      <c r="W7366" s="6"/>
      <c r="Z7366" s="6"/>
    </row>
    <row r="7367" spans="17:26" x14ac:dyDescent="0.25">
      <c r="Q7367" s="6"/>
      <c r="W7367" s="6"/>
      <c r="Z7367" s="6"/>
    </row>
    <row r="7368" spans="17:26" x14ac:dyDescent="0.25">
      <c r="Q7368" s="6"/>
      <c r="W7368" s="6"/>
      <c r="Z7368" s="6"/>
    </row>
    <row r="7369" spans="17:26" x14ac:dyDescent="0.25">
      <c r="Q7369" s="6"/>
      <c r="W7369" s="6"/>
      <c r="Z7369" s="6"/>
    </row>
    <row r="7370" spans="17:26" x14ac:dyDescent="0.25">
      <c r="Q7370" s="6"/>
      <c r="W7370" s="6"/>
      <c r="Z7370" s="6"/>
    </row>
    <row r="7371" spans="17:26" x14ac:dyDescent="0.25">
      <c r="Q7371" s="6"/>
      <c r="W7371" s="6"/>
      <c r="Z7371" s="6"/>
    </row>
    <row r="7372" spans="17:26" x14ac:dyDescent="0.25">
      <c r="Q7372" s="6"/>
      <c r="W7372" s="6"/>
      <c r="Z7372" s="6"/>
    </row>
    <row r="7373" spans="17:26" x14ac:dyDescent="0.25">
      <c r="Q7373" s="6"/>
      <c r="W7373" s="6"/>
      <c r="Z7373" s="6"/>
    </row>
    <row r="7374" spans="17:26" x14ac:dyDescent="0.25">
      <c r="Q7374" s="6"/>
      <c r="W7374" s="6"/>
      <c r="Z7374" s="6"/>
    </row>
    <row r="7375" spans="17:26" x14ac:dyDescent="0.25">
      <c r="Q7375" s="6"/>
      <c r="W7375" s="6"/>
      <c r="Z7375" s="6"/>
    </row>
    <row r="7376" spans="17:26" x14ac:dyDescent="0.25">
      <c r="Q7376" s="6"/>
      <c r="W7376" s="6"/>
      <c r="Z7376" s="6"/>
    </row>
    <row r="7377" spans="17:26" x14ac:dyDescent="0.25">
      <c r="Q7377" s="6"/>
      <c r="W7377" s="6"/>
      <c r="Z7377" s="6"/>
    </row>
    <row r="7378" spans="17:26" x14ac:dyDescent="0.25">
      <c r="Q7378" s="6"/>
      <c r="W7378" s="6"/>
      <c r="Z7378" s="6"/>
    </row>
    <row r="7379" spans="17:26" x14ac:dyDescent="0.25">
      <c r="Q7379" s="6"/>
      <c r="W7379" s="6"/>
      <c r="Z7379" s="6"/>
    </row>
    <row r="7380" spans="17:26" x14ac:dyDescent="0.25">
      <c r="Q7380" s="6"/>
      <c r="W7380" s="6"/>
      <c r="Z7380" s="6"/>
    </row>
    <row r="7381" spans="17:26" x14ac:dyDescent="0.25">
      <c r="Q7381" s="6"/>
      <c r="W7381" s="6"/>
      <c r="Z7381" s="6"/>
    </row>
    <row r="7382" spans="17:26" x14ac:dyDescent="0.25">
      <c r="Q7382" s="6"/>
      <c r="W7382" s="6"/>
      <c r="Z7382" s="6"/>
    </row>
    <row r="7383" spans="17:26" x14ac:dyDescent="0.25">
      <c r="Q7383" s="6"/>
      <c r="W7383" s="6"/>
      <c r="Z7383" s="6"/>
    </row>
    <row r="7384" spans="17:26" x14ac:dyDescent="0.25">
      <c r="Q7384" s="6"/>
      <c r="W7384" s="6"/>
      <c r="Z7384" s="6"/>
    </row>
    <row r="7385" spans="17:26" x14ac:dyDescent="0.25">
      <c r="Q7385" s="6"/>
      <c r="W7385" s="6"/>
      <c r="Z7385" s="6"/>
    </row>
    <row r="7386" spans="17:26" x14ac:dyDescent="0.25">
      <c r="Q7386" s="6"/>
      <c r="W7386" s="6"/>
      <c r="Z7386" s="6"/>
    </row>
    <row r="7387" spans="17:26" x14ac:dyDescent="0.25">
      <c r="Q7387" s="6"/>
      <c r="W7387" s="6"/>
      <c r="Z7387" s="6"/>
    </row>
    <row r="7388" spans="17:26" x14ac:dyDescent="0.25">
      <c r="Q7388" s="6"/>
      <c r="W7388" s="6"/>
      <c r="Z7388" s="6"/>
    </row>
    <row r="7389" spans="17:26" x14ac:dyDescent="0.25">
      <c r="Q7389" s="6"/>
      <c r="W7389" s="6"/>
      <c r="Z7389" s="6"/>
    </row>
    <row r="7390" spans="17:26" x14ac:dyDescent="0.25">
      <c r="Q7390" s="6"/>
      <c r="W7390" s="6"/>
      <c r="Z7390" s="6"/>
    </row>
    <row r="7391" spans="17:26" x14ac:dyDescent="0.25">
      <c r="Q7391" s="6"/>
      <c r="W7391" s="6"/>
      <c r="Z7391" s="6"/>
    </row>
    <row r="7392" spans="17:26" x14ac:dyDescent="0.25">
      <c r="Q7392" s="6"/>
      <c r="W7392" s="6"/>
      <c r="Z7392" s="6"/>
    </row>
    <row r="7393" spans="17:26" x14ac:dyDescent="0.25">
      <c r="Q7393" s="6"/>
      <c r="W7393" s="6"/>
      <c r="Z7393" s="6"/>
    </row>
    <row r="7394" spans="17:26" x14ac:dyDescent="0.25">
      <c r="Q7394" s="6"/>
      <c r="W7394" s="6"/>
      <c r="Z7394" s="6"/>
    </row>
    <row r="7395" spans="17:26" x14ac:dyDescent="0.25">
      <c r="Q7395" s="6"/>
      <c r="W7395" s="6"/>
      <c r="Z7395" s="6"/>
    </row>
    <row r="7396" spans="17:26" x14ac:dyDescent="0.25">
      <c r="Q7396" s="6"/>
      <c r="W7396" s="6"/>
      <c r="Z7396" s="6"/>
    </row>
    <row r="7397" spans="17:26" x14ac:dyDescent="0.25">
      <c r="Q7397" s="6"/>
      <c r="W7397" s="6"/>
      <c r="Z7397" s="6"/>
    </row>
    <row r="7398" spans="17:26" x14ac:dyDescent="0.25">
      <c r="Q7398" s="6"/>
      <c r="W7398" s="6"/>
      <c r="Z7398" s="6"/>
    </row>
    <row r="7399" spans="17:26" x14ac:dyDescent="0.25">
      <c r="Q7399" s="6"/>
      <c r="W7399" s="6"/>
      <c r="Z7399" s="6"/>
    </row>
    <row r="7400" spans="17:26" x14ac:dyDescent="0.25">
      <c r="Q7400" s="6"/>
      <c r="W7400" s="6"/>
      <c r="Z7400" s="6"/>
    </row>
    <row r="7401" spans="17:26" x14ac:dyDescent="0.25">
      <c r="Q7401" s="6"/>
      <c r="W7401" s="6"/>
      <c r="Z7401" s="6"/>
    </row>
    <row r="7402" spans="17:26" x14ac:dyDescent="0.25">
      <c r="Q7402" s="6"/>
      <c r="W7402" s="6"/>
      <c r="Z7402" s="6"/>
    </row>
    <row r="7403" spans="17:26" x14ac:dyDescent="0.25">
      <c r="Q7403" s="6"/>
      <c r="W7403" s="6"/>
      <c r="Z7403" s="6"/>
    </row>
    <row r="7404" spans="17:26" x14ac:dyDescent="0.25">
      <c r="Q7404" s="6"/>
      <c r="W7404" s="6"/>
      <c r="Z7404" s="6"/>
    </row>
    <row r="7405" spans="17:26" x14ac:dyDescent="0.25">
      <c r="Q7405" s="6"/>
      <c r="W7405" s="6"/>
      <c r="Z7405" s="6"/>
    </row>
    <row r="7406" spans="17:26" x14ac:dyDescent="0.25">
      <c r="Q7406" s="6"/>
      <c r="W7406" s="6"/>
      <c r="Z7406" s="6"/>
    </row>
    <row r="7407" spans="17:26" x14ac:dyDescent="0.25">
      <c r="Q7407" s="6"/>
      <c r="W7407" s="6"/>
      <c r="Z7407" s="6"/>
    </row>
    <row r="7408" spans="17:26" x14ac:dyDescent="0.25">
      <c r="Q7408" s="6"/>
      <c r="W7408" s="6"/>
      <c r="Z7408" s="6"/>
    </row>
    <row r="7409" spans="17:26" x14ac:dyDescent="0.25">
      <c r="Q7409" s="6"/>
      <c r="W7409" s="6"/>
      <c r="Z7409" s="6"/>
    </row>
    <row r="7410" spans="17:26" x14ac:dyDescent="0.25">
      <c r="Q7410" s="6"/>
      <c r="W7410" s="6"/>
      <c r="Z7410" s="6"/>
    </row>
    <row r="7411" spans="17:26" x14ac:dyDescent="0.25">
      <c r="Q7411" s="6"/>
      <c r="W7411" s="6"/>
      <c r="Z7411" s="6"/>
    </row>
    <row r="7412" spans="17:26" x14ac:dyDescent="0.25">
      <c r="Q7412" s="6"/>
      <c r="W7412" s="6"/>
      <c r="Z7412" s="6"/>
    </row>
    <row r="7413" spans="17:26" x14ac:dyDescent="0.25">
      <c r="Q7413" s="6"/>
      <c r="W7413" s="6"/>
      <c r="Z7413" s="6"/>
    </row>
    <row r="7414" spans="17:26" x14ac:dyDescent="0.25">
      <c r="Q7414" s="6"/>
      <c r="W7414" s="6"/>
      <c r="Z7414" s="6"/>
    </row>
    <row r="7415" spans="17:26" x14ac:dyDescent="0.25">
      <c r="Q7415" s="6"/>
      <c r="W7415" s="6"/>
      <c r="Z7415" s="6"/>
    </row>
    <row r="7416" spans="17:26" x14ac:dyDescent="0.25">
      <c r="Q7416" s="6"/>
      <c r="W7416" s="6"/>
      <c r="Z7416" s="6"/>
    </row>
    <row r="7417" spans="17:26" x14ac:dyDescent="0.25">
      <c r="Q7417" s="6"/>
      <c r="W7417" s="6"/>
      <c r="Z7417" s="6"/>
    </row>
    <row r="7418" spans="17:26" x14ac:dyDescent="0.25">
      <c r="Q7418" s="6"/>
      <c r="W7418" s="6"/>
      <c r="Z7418" s="6"/>
    </row>
    <row r="7419" spans="17:26" x14ac:dyDescent="0.25">
      <c r="Q7419" s="6"/>
      <c r="W7419" s="6"/>
      <c r="Z7419" s="6"/>
    </row>
    <row r="7420" spans="17:26" x14ac:dyDescent="0.25">
      <c r="Q7420" s="6"/>
      <c r="W7420" s="6"/>
      <c r="Z7420" s="6"/>
    </row>
    <row r="7421" spans="17:26" x14ac:dyDescent="0.25">
      <c r="Q7421" s="6"/>
      <c r="W7421" s="6"/>
      <c r="Z7421" s="6"/>
    </row>
    <row r="7422" spans="17:26" x14ac:dyDescent="0.25">
      <c r="Q7422" s="6"/>
      <c r="W7422" s="6"/>
      <c r="Z7422" s="6"/>
    </row>
    <row r="7423" spans="17:26" x14ac:dyDescent="0.25">
      <c r="Q7423" s="6"/>
      <c r="W7423" s="6"/>
      <c r="Z7423" s="6"/>
    </row>
    <row r="7424" spans="17:26" x14ac:dyDescent="0.25">
      <c r="Q7424" s="6"/>
      <c r="W7424" s="6"/>
      <c r="Z7424" s="6"/>
    </row>
    <row r="7425" spans="17:26" x14ac:dyDescent="0.25">
      <c r="Q7425" s="6"/>
      <c r="W7425" s="6"/>
      <c r="Z7425" s="6"/>
    </row>
    <row r="7426" spans="17:26" x14ac:dyDescent="0.25">
      <c r="Q7426" s="6"/>
      <c r="W7426" s="6"/>
      <c r="Z7426" s="6"/>
    </row>
    <row r="7427" spans="17:26" x14ac:dyDescent="0.25">
      <c r="Q7427" s="6"/>
      <c r="W7427" s="6"/>
      <c r="Z7427" s="6"/>
    </row>
    <row r="7428" spans="17:26" x14ac:dyDescent="0.25">
      <c r="Q7428" s="6"/>
      <c r="W7428" s="6"/>
      <c r="Z7428" s="6"/>
    </row>
    <row r="7429" spans="17:26" x14ac:dyDescent="0.25">
      <c r="Q7429" s="6"/>
      <c r="W7429" s="6"/>
      <c r="Z7429" s="6"/>
    </row>
    <row r="7430" spans="17:26" x14ac:dyDescent="0.25">
      <c r="Q7430" s="6"/>
      <c r="W7430" s="6"/>
      <c r="Z7430" s="6"/>
    </row>
    <row r="7431" spans="17:26" x14ac:dyDescent="0.25">
      <c r="Q7431" s="6"/>
      <c r="W7431" s="6"/>
      <c r="Z7431" s="6"/>
    </row>
    <row r="7432" spans="17:26" x14ac:dyDescent="0.25">
      <c r="Q7432" s="6"/>
      <c r="W7432" s="6"/>
      <c r="Z7432" s="6"/>
    </row>
    <row r="7433" spans="17:26" x14ac:dyDescent="0.25">
      <c r="Q7433" s="6"/>
      <c r="W7433" s="6"/>
      <c r="Z7433" s="6"/>
    </row>
    <row r="7434" spans="17:26" x14ac:dyDescent="0.25">
      <c r="Q7434" s="6"/>
      <c r="W7434" s="6"/>
      <c r="Z7434" s="6"/>
    </row>
    <row r="7435" spans="17:26" x14ac:dyDescent="0.25">
      <c r="Q7435" s="6"/>
      <c r="W7435" s="6"/>
      <c r="Z7435" s="6"/>
    </row>
    <row r="7436" spans="17:26" x14ac:dyDescent="0.25">
      <c r="Q7436" s="6"/>
      <c r="W7436" s="6"/>
      <c r="Z7436" s="6"/>
    </row>
    <row r="7437" spans="17:26" x14ac:dyDescent="0.25">
      <c r="Q7437" s="6"/>
      <c r="W7437" s="6"/>
      <c r="Z7437" s="6"/>
    </row>
    <row r="7438" spans="17:26" x14ac:dyDescent="0.25">
      <c r="Q7438" s="6"/>
      <c r="W7438" s="6"/>
      <c r="Z7438" s="6"/>
    </row>
    <row r="7439" spans="17:26" x14ac:dyDescent="0.25">
      <c r="Q7439" s="6"/>
      <c r="W7439" s="6"/>
      <c r="Z7439" s="6"/>
    </row>
    <row r="7440" spans="17:26" x14ac:dyDescent="0.25">
      <c r="Q7440" s="6"/>
      <c r="W7440" s="6"/>
      <c r="Z7440" s="6"/>
    </row>
    <row r="7441" spans="17:26" x14ac:dyDescent="0.25">
      <c r="Q7441" s="6"/>
      <c r="W7441" s="6"/>
      <c r="Z7441" s="6"/>
    </row>
    <row r="7442" spans="17:26" x14ac:dyDescent="0.25">
      <c r="Q7442" s="6"/>
      <c r="W7442" s="6"/>
      <c r="Z7442" s="6"/>
    </row>
    <row r="7443" spans="17:26" x14ac:dyDescent="0.25">
      <c r="Q7443" s="6"/>
      <c r="W7443" s="6"/>
      <c r="Z7443" s="6"/>
    </row>
    <row r="7444" spans="17:26" x14ac:dyDescent="0.25">
      <c r="Q7444" s="6"/>
      <c r="W7444" s="6"/>
      <c r="Z7444" s="6"/>
    </row>
    <row r="7445" spans="17:26" x14ac:dyDescent="0.25">
      <c r="Q7445" s="6"/>
      <c r="W7445" s="6"/>
      <c r="Z7445" s="6"/>
    </row>
    <row r="7446" spans="17:26" x14ac:dyDescent="0.25">
      <c r="Q7446" s="6"/>
      <c r="W7446" s="6"/>
      <c r="Z7446" s="6"/>
    </row>
    <row r="7447" spans="17:26" x14ac:dyDescent="0.25">
      <c r="Q7447" s="6"/>
      <c r="W7447" s="6"/>
      <c r="Z7447" s="6"/>
    </row>
    <row r="7448" spans="17:26" x14ac:dyDescent="0.25">
      <c r="Q7448" s="6"/>
      <c r="W7448" s="6"/>
      <c r="Z7448" s="6"/>
    </row>
    <row r="7449" spans="17:26" x14ac:dyDescent="0.25">
      <c r="Q7449" s="6"/>
      <c r="W7449" s="6"/>
      <c r="Z7449" s="6"/>
    </row>
    <row r="7450" spans="17:26" x14ac:dyDescent="0.25">
      <c r="Q7450" s="6"/>
      <c r="W7450" s="6"/>
      <c r="Z7450" s="6"/>
    </row>
    <row r="7451" spans="17:26" x14ac:dyDescent="0.25">
      <c r="Q7451" s="6"/>
      <c r="W7451" s="6"/>
      <c r="Z7451" s="6"/>
    </row>
    <row r="7452" spans="17:26" x14ac:dyDescent="0.25">
      <c r="Q7452" s="6"/>
      <c r="W7452" s="6"/>
      <c r="Z7452" s="6"/>
    </row>
    <row r="7453" spans="17:26" x14ac:dyDescent="0.25">
      <c r="Q7453" s="6"/>
      <c r="W7453" s="6"/>
      <c r="Z7453" s="6"/>
    </row>
    <row r="7454" spans="17:26" x14ac:dyDescent="0.25">
      <c r="Q7454" s="6"/>
      <c r="W7454" s="6"/>
      <c r="Z7454" s="6"/>
    </row>
    <row r="7455" spans="17:26" x14ac:dyDescent="0.25">
      <c r="Q7455" s="6"/>
      <c r="W7455" s="6"/>
      <c r="Z7455" s="6"/>
    </row>
    <row r="7456" spans="17:26" x14ac:dyDescent="0.25">
      <c r="Q7456" s="6"/>
      <c r="W7456" s="6"/>
      <c r="Z7456" s="6"/>
    </row>
    <row r="7457" spans="17:26" x14ac:dyDescent="0.25">
      <c r="Q7457" s="6"/>
      <c r="W7457" s="6"/>
      <c r="Z7457" s="6"/>
    </row>
    <row r="7458" spans="17:26" x14ac:dyDescent="0.25">
      <c r="Q7458" s="6"/>
      <c r="W7458" s="6"/>
      <c r="Z7458" s="6"/>
    </row>
    <row r="7459" spans="17:26" x14ac:dyDescent="0.25">
      <c r="Q7459" s="6"/>
      <c r="W7459" s="6"/>
      <c r="Z7459" s="6"/>
    </row>
    <row r="7460" spans="17:26" x14ac:dyDescent="0.25">
      <c r="Q7460" s="6"/>
      <c r="W7460" s="6"/>
      <c r="Z7460" s="6"/>
    </row>
    <row r="7461" spans="17:26" x14ac:dyDescent="0.25">
      <c r="Q7461" s="6"/>
      <c r="W7461" s="6"/>
      <c r="Z7461" s="6"/>
    </row>
    <row r="7462" spans="17:26" x14ac:dyDescent="0.25">
      <c r="Q7462" s="6"/>
      <c r="W7462" s="6"/>
      <c r="Z7462" s="6"/>
    </row>
    <row r="7463" spans="17:26" x14ac:dyDescent="0.25">
      <c r="Q7463" s="6"/>
      <c r="W7463" s="6"/>
      <c r="Z7463" s="6"/>
    </row>
    <row r="7464" spans="17:26" x14ac:dyDescent="0.25">
      <c r="Q7464" s="6"/>
      <c r="W7464" s="6"/>
      <c r="Z7464" s="6"/>
    </row>
    <row r="7465" spans="17:26" x14ac:dyDescent="0.25">
      <c r="Q7465" s="6"/>
      <c r="W7465" s="6"/>
      <c r="Z7465" s="6"/>
    </row>
    <row r="7466" spans="17:26" x14ac:dyDescent="0.25">
      <c r="Q7466" s="6"/>
      <c r="W7466" s="6"/>
      <c r="Z7466" s="6"/>
    </row>
    <row r="7467" spans="17:26" x14ac:dyDescent="0.25">
      <c r="Q7467" s="6"/>
      <c r="W7467" s="6"/>
      <c r="Z7467" s="6"/>
    </row>
    <row r="7468" spans="17:26" x14ac:dyDescent="0.25">
      <c r="Q7468" s="6"/>
      <c r="W7468" s="6"/>
      <c r="Z7468" s="6"/>
    </row>
    <row r="7469" spans="17:26" x14ac:dyDescent="0.25">
      <c r="Q7469" s="6"/>
      <c r="W7469" s="6"/>
      <c r="Z7469" s="6"/>
    </row>
    <row r="7470" spans="17:26" x14ac:dyDescent="0.25">
      <c r="Q7470" s="6"/>
      <c r="W7470" s="6"/>
      <c r="Z7470" s="6"/>
    </row>
    <row r="7471" spans="17:26" x14ac:dyDescent="0.25">
      <c r="Q7471" s="6"/>
      <c r="W7471" s="6"/>
      <c r="Z7471" s="6"/>
    </row>
    <row r="7472" spans="17:26" x14ac:dyDescent="0.25">
      <c r="Q7472" s="6"/>
      <c r="W7472" s="6"/>
      <c r="Z7472" s="6"/>
    </row>
    <row r="7473" spans="17:26" x14ac:dyDescent="0.25">
      <c r="Q7473" s="6"/>
      <c r="W7473" s="6"/>
      <c r="Z7473" s="6"/>
    </row>
    <row r="7474" spans="17:26" x14ac:dyDescent="0.25">
      <c r="Q7474" s="6"/>
      <c r="W7474" s="6"/>
      <c r="Z7474" s="6"/>
    </row>
    <row r="7475" spans="17:26" x14ac:dyDescent="0.25">
      <c r="Q7475" s="6"/>
      <c r="W7475" s="6"/>
      <c r="Z7475" s="6"/>
    </row>
    <row r="7476" spans="17:26" x14ac:dyDescent="0.25">
      <c r="Q7476" s="6"/>
      <c r="W7476" s="6"/>
      <c r="Z7476" s="6"/>
    </row>
    <row r="7477" spans="17:26" x14ac:dyDescent="0.25">
      <c r="Q7477" s="6"/>
      <c r="W7477" s="6"/>
      <c r="Z7477" s="6"/>
    </row>
    <row r="7478" spans="17:26" x14ac:dyDescent="0.25">
      <c r="Q7478" s="6"/>
      <c r="W7478" s="6"/>
      <c r="Z7478" s="6"/>
    </row>
    <row r="7479" spans="17:26" x14ac:dyDescent="0.25">
      <c r="Q7479" s="6"/>
      <c r="W7479" s="6"/>
      <c r="Z7479" s="6"/>
    </row>
    <row r="7480" spans="17:26" x14ac:dyDescent="0.25">
      <c r="Q7480" s="6"/>
      <c r="W7480" s="6"/>
      <c r="Z7480" s="6"/>
    </row>
    <row r="7481" spans="17:26" x14ac:dyDescent="0.25">
      <c r="Q7481" s="6"/>
      <c r="W7481" s="6"/>
      <c r="Z7481" s="6"/>
    </row>
    <row r="7482" spans="17:26" x14ac:dyDescent="0.25">
      <c r="Q7482" s="6"/>
      <c r="W7482" s="6"/>
      <c r="Z7482" s="6"/>
    </row>
    <row r="7483" spans="17:26" x14ac:dyDescent="0.25">
      <c r="Q7483" s="6"/>
      <c r="W7483" s="6"/>
      <c r="Z7483" s="6"/>
    </row>
    <row r="7484" spans="17:26" x14ac:dyDescent="0.25">
      <c r="Q7484" s="6"/>
      <c r="W7484" s="6"/>
      <c r="Z7484" s="6"/>
    </row>
    <row r="7485" spans="17:26" x14ac:dyDescent="0.25">
      <c r="Q7485" s="6"/>
      <c r="W7485" s="6"/>
      <c r="Z7485" s="6"/>
    </row>
    <row r="7486" spans="17:26" x14ac:dyDescent="0.25">
      <c r="Q7486" s="6"/>
      <c r="W7486" s="6"/>
      <c r="Z7486" s="6"/>
    </row>
    <row r="7487" spans="17:26" x14ac:dyDescent="0.25">
      <c r="Q7487" s="6"/>
      <c r="W7487" s="6"/>
      <c r="Z7487" s="6"/>
    </row>
    <row r="7488" spans="17:26" x14ac:dyDescent="0.25">
      <c r="Q7488" s="6"/>
      <c r="W7488" s="6"/>
      <c r="Z7488" s="6"/>
    </row>
    <row r="7489" spans="17:26" x14ac:dyDescent="0.25">
      <c r="Q7489" s="6"/>
      <c r="W7489" s="6"/>
      <c r="Z7489" s="6"/>
    </row>
    <row r="7490" spans="17:26" x14ac:dyDescent="0.25">
      <c r="Q7490" s="6"/>
      <c r="W7490" s="6"/>
      <c r="Z7490" s="6"/>
    </row>
    <row r="7491" spans="17:26" x14ac:dyDescent="0.25">
      <c r="Q7491" s="6"/>
      <c r="W7491" s="6"/>
      <c r="Z7491" s="6"/>
    </row>
    <row r="7492" spans="17:26" x14ac:dyDescent="0.25">
      <c r="Q7492" s="6"/>
      <c r="W7492" s="6"/>
      <c r="Z7492" s="6"/>
    </row>
    <row r="7493" spans="17:26" x14ac:dyDescent="0.25">
      <c r="Q7493" s="6"/>
      <c r="W7493" s="6"/>
      <c r="Z7493" s="6"/>
    </row>
    <row r="7494" spans="17:26" x14ac:dyDescent="0.25">
      <c r="Q7494" s="6"/>
      <c r="W7494" s="6"/>
      <c r="Z7494" s="6"/>
    </row>
    <row r="7495" spans="17:26" x14ac:dyDescent="0.25">
      <c r="Q7495" s="6"/>
      <c r="W7495" s="6"/>
      <c r="Z7495" s="6"/>
    </row>
    <row r="7496" spans="17:26" x14ac:dyDescent="0.25">
      <c r="Q7496" s="6"/>
      <c r="W7496" s="6"/>
      <c r="Z7496" s="6"/>
    </row>
    <row r="7497" spans="17:26" x14ac:dyDescent="0.25">
      <c r="Q7497" s="6"/>
      <c r="W7497" s="6"/>
      <c r="Z7497" s="6"/>
    </row>
    <row r="7498" spans="17:26" x14ac:dyDescent="0.25">
      <c r="Q7498" s="6"/>
      <c r="W7498" s="6"/>
      <c r="Z7498" s="6"/>
    </row>
    <row r="7499" spans="17:26" x14ac:dyDescent="0.25">
      <c r="Q7499" s="6"/>
      <c r="W7499" s="6"/>
      <c r="Z7499" s="6"/>
    </row>
    <row r="7500" spans="17:26" x14ac:dyDescent="0.25">
      <c r="Q7500" s="6"/>
      <c r="W7500" s="6"/>
      <c r="Z7500" s="6"/>
    </row>
    <row r="7501" spans="17:26" x14ac:dyDescent="0.25">
      <c r="Q7501" s="6"/>
      <c r="W7501" s="6"/>
      <c r="Z7501" s="6"/>
    </row>
    <row r="7502" spans="17:26" x14ac:dyDescent="0.25">
      <c r="Q7502" s="6"/>
      <c r="W7502" s="6"/>
      <c r="Z7502" s="6"/>
    </row>
    <row r="7503" spans="17:26" x14ac:dyDescent="0.25">
      <c r="Q7503" s="6"/>
      <c r="W7503" s="6"/>
      <c r="Z7503" s="6"/>
    </row>
    <row r="7504" spans="17:26" x14ac:dyDescent="0.25">
      <c r="Q7504" s="6"/>
      <c r="W7504" s="6"/>
      <c r="Z7504" s="6"/>
    </row>
    <row r="7505" spans="17:26" x14ac:dyDescent="0.25">
      <c r="Q7505" s="6"/>
      <c r="W7505" s="6"/>
      <c r="Z7505" s="6"/>
    </row>
    <row r="7506" spans="17:26" x14ac:dyDescent="0.25">
      <c r="Q7506" s="6"/>
      <c r="W7506" s="6"/>
      <c r="Z7506" s="6"/>
    </row>
    <row r="7507" spans="17:26" x14ac:dyDescent="0.25">
      <c r="Q7507" s="6"/>
      <c r="W7507" s="6"/>
      <c r="Z7507" s="6"/>
    </row>
    <row r="7508" spans="17:26" x14ac:dyDescent="0.25">
      <c r="Q7508" s="6"/>
      <c r="W7508" s="6"/>
      <c r="Z7508" s="6"/>
    </row>
    <row r="7509" spans="17:26" x14ac:dyDescent="0.25">
      <c r="Q7509" s="6"/>
      <c r="W7509" s="6"/>
      <c r="Z7509" s="6"/>
    </row>
    <row r="7510" spans="17:26" x14ac:dyDescent="0.25">
      <c r="Q7510" s="6"/>
      <c r="W7510" s="6"/>
      <c r="Z7510" s="6"/>
    </row>
    <row r="7511" spans="17:26" x14ac:dyDescent="0.25">
      <c r="Q7511" s="6"/>
      <c r="W7511" s="6"/>
      <c r="Z7511" s="6"/>
    </row>
    <row r="7512" spans="17:26" x14ac:dyDescent="0.25">
      <c r="Q7512" s="6"/>
      <c r="W7512" s="6"/>
      <c r="Z7512" s="6"/>
    </row>
    <row r="7513" spans="17:26" x14ac:dyDescent="0.25">
      <c r="Q7513" s="6"/>
      <c r="W7513" s="6"/>
      <c r="Z7513" s="6"/>
    </row>
    <row r="7514" spans="17:26" x14ac:dyDescent="0.25">
      <c r="Q7514" s="6"/>
      <c r="W7514" s="6"/>
      <c r="Z7514" s="6"/>
    </row>
    <row r="7515" spans="17:26" x14ac:dyDescent="0.25">
      <c r="Q7515" s="6"/>
      <c r="W7515" s="6"/>
      <c r="Z7515" s="6"/>
    </row>
    <row r="7516" spans="17:26" x14ac:dyDescent="0.25">
      <c r="Q7516" s="6"/>
      <c r="W7516" s="6"/>
      <c r="Z7516" s="6"/>
    </row>
    <row r="7517" spans="17:26" x14ac:dyDescent="0.25">
      <c r="Q7517" s="6"/>
      <c r="W7517" s="6"/>
      <c r="Z7517" s="6"/>
    </row>
    <row r="7518" spans="17:26" x14ac:dyDescent="0.25">
      <c r="Q7518" s="6"/>
      <c r="W7518" s="6"/>
      <c r="Z7518" s="6"/>
    </row>
    <row r="7519" spans="17:26" x14ac:dyDescent="0.25">
      <c r="Q7519" s="6"/>
      <c r="W7519" s="6"/>
      <c r="Z7519" s="6"/>
    </row>
    <row r="7520" spans="17:26" x14ac:dyDescent="0.25">
      <c r="Q7520" s="6"/>
      <c r="W7520" s="6"/>
      <c r="Z7520" s="6"/>
    </row>
    <row r="7521" spans="17:26" x14ac:dyDescent="0.25">
      <c r="Q7521" s="6"/>
      <c r="W7521" s="6"/>
      <c r="Z7521" s="6"/>
    </row>
    <row r="7522" spans="17:26" x14ac:dyDescent="0.25">
      <c r="Q7522" s="6"/>
      <c r="W7522" s="6"/>
      <c r="Z7522" s="6"/>
    </row>
    <row r="7523" spans="17:26" x14ac:dyDescent="0.25">
      <c r="Q7523" s="6"/>
      <c r="W7523" s="6"/>
      <c r="Z7523" s="6"/>
    </row>
    <row r="7524" spans="17:26" x14ac:dyDescent="0.25">
      <c r="Q7524" s="6"/>
      <c r="W7524" s="6"/>
      <c r="Z7524" s="6"/>
    </row>
    <row r="7525" spans="17:26" x14ac:dyDescent="0.25">
      <c r="Q7525" s="6"/>
      <c r="W7525" s="6"/>
      <c r="Z7525" s="6"/>
    </row>
    <row r="7526" spans="17:26" x14ac:dyDescent="0.25">
      <c r="Q7526" s="6"/>
      <c r="W7526" s="6"/>
      <c r="Z7526" s="6"/>
    </row>
    <row r="7527" spans="17:26" x14ac:dyDescent="0.25">
      <c r="Q7527" s="6"/>
      <c r="W7527" s="6"/>
      <c r="Z7527" s="6"/>
    </row>
    <row r="7528" spans="17:26" x14ac:dyDescent="0.25">
      <c r="Q7528" s="6"/>
      <c r="W7528" s="6"/>
      <c r="Z7528" s="6"/>
    </row>
    <row r="7529" spans="17:26" x14ac:dyDescent="0.25">
      <c r="Q7529" s="6"/>
      <c r="W7529" s="6"/>
      <c r="Z7529" s="6"/>
    </row>
    <row r="7530" spans="17:26" x14ac:dyDescent="0.25">
      <c r="Q7530" s="6"/>
      <c r="W7530" s="6"/>
      <c r="Z7530" s="6"/>
    </row>
    <row r="7531" spans="17:26" x14ac:dyDescent="0.25">
      <c r="Q7531" s="6"/>
      <c r="W7531" s="6"/>
      <c r="Z7531" s="6"/>
    </row>
    <row r="7532" spans="17:26" x14ac:dyDescent="0.25">
      <c r="Q7532" s="6"/>
      <c r="W7532" s="6"/>
      <c r="Z7532" s="6"/>
    </row>
    <row r="7533" spans="17:26" x14ac:dyDescent="0.25">
      <c r="Q7533" s="6"/>
      <c r="W7533" s="6"/>
      <c r="Z7533" s="6"/>
    </row>
    <row r="7534" spans="17:26" x14ac:dyDescent="0.25">
      <c r="Q7534" s="6"/>
      <c r="W7534" s="6"/>
      <c r="Z7534" s="6"/>
    </row>
    <row r="7535" spans="17:26" x14ac:dyDescent="0.25">
      <c r="Q7535" s="6"/>
      <c r="W7535" s="6"/>
      <c r="Z7535" s="6"/>
    </row>
    <row r="7536" spans="17:26" x14ac:dyDescent="0.25">
      <c r="Q7536" s="6"/>
      <c r="W7536" s="6"/>
      <c r="Z7536" s="6"/>
    </row>
    <row r="7537" spans="17:26" x14ac:dyDescent="0.25">
      <c r="Q7537" s="6"/>
      <c r="W7537" s="6"/>
      <c r="Z7537" s="6"/>
    </row>
    <row r="7538" spans="17:26" x14ac:dyDescent="0.25">
      <c r="Q7538" s="6"/>
      <c r="W7538" s="6"/>
      <c r="Z7538" s="6"/>
    </row>
    <row r="7539" spans="17:26" x14ac:dyDescent="0.25">
      <c r="Q7539" s="6"/>
      <c r="W7539" s="6"/>
      <c r="Z7539" s="6"/>
    </row>
    <row r="7540" spans="17:26" x14ac:dyDescent="0.25">
      <c r="Q7540" s="6"/>
      <c r="W7540" s="6"/>
      <c r="Z7540" s="6"/>
    </row>
    <row r="7541" spans="17:26" x14ac:dyDescent="0.25">
      <c r="Q7541" s="6"/>
      <c r="W7541" s="6"/>
      <c r="Z7541" s="6"/>
    </row>
    <row r="7542" spans="17:26" x14ac:dyDescent="0.25">
      <c r="Q7542" s="6"/>
      <c r="W7542" s="6"/>
      <c r="Z7542" s="6"/>
    </row>
    <row r="7543" spans="17:26" x14ac:dyDescent="0.25">
      <c r="Q7543" s="6"/>
      <c r="W7543" s="6"/>
      <c r="Z7543" s="6"/>
    </row>
    <row r="7544" spans="17:26" x14ac:dyDescent="0.25">
      <c r="Q7544" s="6"/>
      <c r="W7544" s="6"/>
      <c r="Z7544" s="6"/>
    </row>
    <row r="7545" spans="17:26" x14ac:dyDescent="0.25">
      <c r="Q7545" s="6"/>
      <c r="W7545" s="6"/>
      <c r="Z7545" s="6"/>
    </row>
    <row r="7546" spans="17:26" x14ac:dyDescent="0.25">
      <c r="Q7546" s="6"/>
      <c r="W7546" s="6"/>
      <c r="Z7546" s="6"/>
    </row>
    <row r="7547" spans="17:26" x14ac:dyDescent="0.25">
      <c r="Q7547" s="6"/>
      <c r="W7547" s="6"/>
      <c r="Z7547" s="6"/>
    </row>
    <row r="7548" spans="17:26" x14ac:dyDescent="0.25">
      <c r="Q7548" s="6"/>
      <c r="W7548" s="6"/>
      <c r="Z7548" s="6"/>
    </row>
    <row r="7549" spans="17:26" x14ac:dyDescent="0.25">
      <c r="Q7549" s="6"/>
      <c r="W7549" s="6"/>
      <c r="Z7549" s="6"/>
    </row>
    <row r="7550" spans="17:26" x14ac:dyDescent="0.25">
      <c r="Q7550" s="6"/>
      <c r="W7550" s="6"/>
      <c r="Z7550" s="6"/>
    </row>
    <row r="7551" spans="17:26" x14ac:dyDescent="0.25">
      <c r="Q7551" s="6"/>
      <c r="W7551" s="6"/>
      <c r="Z7551" s="6"/>
    </row>
    <row r="7552" spans="17:26" x14ac:dyDescent="0.25">
      <c r="Q7552" s="6"/>
      <c r="W7552" s="6"/>
      <c r="Z7552" s="6"/>
    </row>
    <row r="7553" spans="17:26" x14ac:dyDescent="0.25">
      <c r="Q7553" s="6"/>
      <c r="W7553" s="6"/>
      <c r="Z7553" s="6"/>
    </row>
    <row r="7554" spans="17:26" x14ac:dyDescent="0.25">
      <c r="Q7554" s="6"/>
      <c r="W7554" s="6"/>
      <c r="Z7554" s="6"/>
    </row>
    <row r="7555" spans="17:26" x14ac:dyDescent="0.25">
      <c r="Q7555" s="6"/>
      <c r="W7555" s="6"/>
      <c r="Z7555" s="6"/>
    </row>
    <row r="7556" spans="17:26" x14ac:dyDescent="0.25">
      <c r="Q7556" s="6"/>
      <c r="W7556" s="6"/>
      <c r="Z7556" s="6"/>
    </row>
    <row r="7557" spans="17:26" x14ac:dyDescent="0.25">
      <c r="Q7557" s="6"/>
      <c r="W7557" s="6"/>
      <c r="Z7557" s="6"/>
    </row>
    <row r="7558" spans="17:26" x14ac:dyDescent="0.25">
      <c r="Q7558" s="6"/>
      <c r="W7558" s="6"/>
      <c r="Z7558" s="6"/>
    </row>
    <row r="7559" spans="17:26" x14ac:dyDescent="0.25">
      <c r="Q7559" s="6"/>
      <c r="W7559" s="6"/>
      <c r="Z7559" s="6"/>
    </row>
    <row r="7560" spans="17:26" x14ac:dyDescent="0.25">
      <c r="Q7560" s="6"/>
      <c r="W7560" s="6"/>
      <c r="Z7560" s="6"/>
    </row>
    <row r="7561" spans="17:26" x14ac:dyDescent="0.25">
      <c r="Q7561" s="6"/>
      <c r="W7561" s="6"/>
      <c r="Z7561" s="6"/>
    </row>
    <row r="7562" spans="17:26" x14ac:dyDescent="0.25">
      <c r="Q7562" s="6"/>
      <c r="W7562" s="6"/>
      <c r="Z7562" s="6"/>
    </row>
    <row r="7563" spans="17:26" x14ac:dyDescent="0.25">
      <c r="Q7563" s="6"/>
      <c r="W7563" s="6"/>
      <c r="Z7563" s="6"/>
    </row>
    <row r="7564" spans="17:26" x14ac:dyDescent="0.25">
      <c r="Q7564" s="6"/>
      <c r="W7564" s="6"/>
      <c r="Z7564" s="6"/>
    </row>
    <row r="7565" spans="17:26" x14ac:dyDescent="0.25">
      <c r="Q7565" s="6"/>
      <c r="W7565" s="6"/>
      <c r="Z7565" s="6"/>
    </row>
    <row r="7566" spans="17:26" x14ac:dyDescent="0.25">
      <c r="Q7566" s="6"/>
      <c r="W7566" s="6"/>
      <c r="Z7566" s="6"/>
    </row>
    <row r="7567" spans="17:26" x14ac:dyDescent="0.25">
      <c r="Q7567" s="6"/>
      <c r="W7567" s="6"/>
      <c r="Z7567" s="6"/>
    </row>
    <row r="7568" spans="17:26" x14ac:dyDescent="0.25">
      <c r="Q7568" s="6"/>
      <c r="W7568" s="6"/>
      <c r="Z7568" s="6"/>
    </row>
    <row r="7569" spans="17:26" x14ac:dyDescent="0.25">
      <c r="Q7569" s="6"/>
      <c r="W7569" s="6"/>
      <c r="Z7569" s="6"/>
    </row>
    <row r="7570" spans="17:26" x14ac:dyDescent="0.25">
      <c r="Q7570" s="6"/>
      <c r="W7570" s="6"/>
      <c r="Z7570" s="6"/>
    </row>
    <row r="7571" spans="17:26" x14ac:dyDescent="0.25">
      <c r="Q7571" s="6"/>
      <c r="W7571" s="6"/>
      <c r="Z7571" s="6"/>
    </row>
    <row r="7572" spans="17:26" x14ac:dyDescent="0.25">
      <c r="Q7572" s="6"/>
      <c r="W7572" s="6"/>
      <c r="Z7572" s="6"/>
    </row>
    <row r="7573" spans="17:26" x14ac:dyDescent="0.25">
      <c r="Q7573" s="6"/>
      <c r="W7573" s="6"/>
      <c r="Z7573" s="6"/>
    </row>
    <row r="7574" spans="17:26" x14ac:dyDescent="0.25">
      <c r="Q7574" s="6"/>
      <c r="W7574" s="6"/>
      <c r="Z7574" s="6"/>
    </row>
    <row r="7575" spans="17:26" x14ac:dyDescent="0.25">
      <c r="Q7575" s="6"/>
      <c r="W7575" s="6"/>
      <c r="Z7575" s="6"/>
    </row>
    <row r="7576" spans="17:26" x14ac:dyDescent="0.25">
      <c r="Q7576" s="6"/>
      <c r="W7576" s="6"/>
      <c r="Z7576" s="6"/>
    </row>
    <row r="7577" spans="17:26" x14ac:dyDescent="0.25">
      <c r="Q7577" s="6"/>
      <c r="W7577" s="6"/>
      <c r="Z7577" s="6"/>
    </row>
    <row r="7578" spans="17:26" x14ac:dyDescent="0.25">
      <c r="Q7578" s="6"/>
      <c r="W7578" s="6"/>
      <c r="Z7578" s="6"/>
    </row>
    <row r="7579" spans="17:26" x14ac:dyDescent="0.25">
      <c r="Q7579" s="6"/>
      <c r="W7579" s="6"/>
      <c r="Z7579" s="6"/>
    </row>
    <row r="7580" spans="17:26" x14ac:dyDescent="0.25">
      <c r="Q7580" s="6"/>
      <c r="W7580" s="6"/>
      <c r="Z7580" s="6"/>
    </row>
    <row r="7581" spans="17:26" x14ac:dyDescent="0.25">
      <c r="Q7581" s="6"/>
      <c r="W7581" s="6"/>
      <c r="Z7581" s="6"/>
    </row>
    <row r="7582" spans="17:26" x14ac:dyDescent="0.25">
      <c r="Q7582" s="6"/>
      <c r="W7582" s="6"/>
      <c r="Z7582" s="6"/>
    </row>
    <row r="7583" spans="17:26" x14ac:dyDescent="0.25">
      <c r="Q7583" s="6"/>
      <c r="W7583" s="6"/>
      <c r="Z7583" s="6"/>
    </row>
    <row r="7584" spans="17:26" x14ac:dyDescent="0.25">
      <c r="Q7584" s="6"/>
      <c r="W7584" s="6"/>
      <c r="Z7584" s="6"/>
    </row>
    <row r="7585" spans="17:26" x14ac:dyDescent="0.25">
      <c r="Q7585" s="6"/>
      <c r="W7585" s="6"/>
      <c r="Z7585" s="6"/>
    </row>
    <row r="7586" spans="17:26" x14ac:dyDescent="0.25">
      <c r="Q7586" s="6"/>
      <c r="W7586" s="6"/>
      <c r="Z7586" s="6"/>
    </row>
    <row r="7587" spans="17:26" x14ac:dyDescent="0.25">
      <c r="Q7587" s="6"/>
      <c r="W7587" s="6"/>
      <c r="Z7587" s="6"/>
    </row>
    <row r="7588" spans="17:26" x14ac:dyDescent="0.25">
      <c r="Q7588" s="6"/>
      <c r="W7588" s="6"/>
      <c r="Z7588" s="6"/>
    </row>
    <row r="7589" spans="17:26" x14ac:dyDescent="0.25">
      <c r="Q7589" s="6"/>
      <c r="W7589" s="6"/>
      <c r="Z7589" s="6"/>
    </row>
    <row r="7590" spans="17:26" x14ac:dyDescent="0.25">
      <c r="Q7590" s="6"/>
      <c r="W7590" s="6"/>
      <c r="Z7590" s="6"/>
    </row>
    <row r="7591" spans="17:26" x14ac:dyDescent="0.25">
      <c r="Q7591" s="6"/>
      <c r="W7591" s="6"/>
      <c r="Z7591" s="6"/>
    </row>
    <row r="7592" spans="17:26" x14ac:dyDescent="0.25">
      <c r="Q7592" s="6"/>
      <c r="W7592" s="6"/>
      <c r="Z7592" s="6"/>
    </row>
    <row r="7593" spans="17:26" x14ac:dyDescent="0.25">
      <c r="Q7593" s="6"/>
      <c r="W7593" s="6"/>
      <c r="Z7593" s="6"/>
    </row>
    <row r="7594" spans="17:26" x14ac:dyDescent="0.25">
      <c r="Q7594" s="6"/>
      <c r="W7594" s="6"/>
      <c r="Z7594" s="6"/>
    </row>
    <row r="7595" spans="17:26" x14ac:dyDescent="0.25">
      <c r="Q7595" s="6"/>
      <c r="W7595" s="6"/>
      <c r="Z7595" s="6"/>
    </row>
    <row r="7596" spans="17:26" x14ac:dyDescent="0.25">
      <c r="Q7596" s="6"/>
      <c r="W7596" s="6"/>
      <c r="Z7596" s="6"/>
    </row>
    <row r="7597" spans="17:26" x14ac:dyDescent="0.25">
      <c r="Q7597" s="6"/>
      <c r="W7597" s="6"/>
      <c r="Z7597" s="6"/>
    </row>
    <row r="7598" spans="17:26" x14ac:dyDescent="0.25">
      <c r="Q7598" s="6"/>
      <c r="W7598" s="6"/>
      <c r="Z7598" s="6"/>
    </row>
    <row r="7599" spans="17:26" x14ac:dyDescent="0.25">
      <c r="Q7599" s="6"/>
      <c r="W7599" s="6"/>
      <c r="Z7599" s="6"/>
    </row>
    <row r="7600" spans="17:26" x14ac:dyDescent="0.25">
      <c r="Q7600" s="6"/>
      <c r="W7600" s="6"/>
      <c r="Z7600" s="6"/>
    </row>
    <row r="7601" spans="17:26" x14ac:dyDescent="0.25">
      <c r="Q7601" s="6"/>
      <c r="W7601" s="6"/>
      <c r="Z7601" s="6"/>
    </row>
    <row r="7602" spans="17:26" x14ac:dyDescent="0.25">
      <c r="Q7602" s="6"/>
      <c r="W7602" s="6"/>
      <c r="Z7602" s="6"/>
    </row>
    <row r="7603" spans="17:26" x14ac:dyDescent="0.25">
      <c r="Q7603" s="6"/>
      <c r="W7603" s="6"/>
      <c r="Z7603" s="6"/>
    </row>
    <row r="7604" spans="17:26" x14ac:dyDescent="0.25">
      <c r="Q7604" s="6"/>
      <c r="W7604" s="6"/>
      <c r="Z7604" s="6"/>
    </row>
    <row r="7605" spans="17:26" x14ac:dyDescent="0.25">
      <c r="Q7605" s="6"/>
      <c r="W7605" s="6"/>
      <c r="Z7605" s="6"/>
    </row>
    <row r="7606" spans="17:26" x14ac:dyDescent="0.25">
      <c r="Q7606" s="6"/>
      <c r="W7606" s="6"/>
      <c r="Z7606" s="6"/>
    </row>
    <row r="7607" spans="17:26" x14ac:dyDescent="0.25">
      <c r="Q7607" s="6"/>
      <c r="W7607" s="6"/>
      <c r="Z7607" s="6"/>
    </row>
    <row r="7608" spans="17:26" x14ac:dyDescent="0.25">
      <c r="Q7608" s="6"/>
      <c r="W7608" s="6"/>
      <c r="Z7608" s="6"/>
    </row>
    <row r="7609" spans="17:26" x14ac:dyDescent="0.25">
      <c r="Q7609" s="6"/>
      <c r="W7609" s="6"/>
      <c r="Z7609" s="6"/>
    </row>
    <row r="7610" spans="17:26" x14ac:dyDescent="0.25">
      <c r="Q7610" s="6"/>
      <c r="W7610" s="6"/>
      <c r="Z7610" s="6"/>
    </row>
    <row r="7611" spans="17:26" x14ac:dyDescent="0.25">
      <c r="Q7611" s="6"/>
      <c r="W7611" s="6"/>
      <c r="Z7611" s="6"/>
    </row>
    <row r="7612" spans="17:26" x14ac:dyDescent="0.25">
      <c r="Q7612" s="6"/>
      <c r="W7612" s="6"/>
      <c r="Z7612" s="6"/>
    </row>
    <row r="7613" spans="17:26" x14ac:dyDescent="0.25">
      <c r="Q7613" s="6"/>
      <c r="W7613" s="6"/>
      <c r="Z7613" s="6"/>
    </row>
    <row r="7614" spans="17:26" x14ac:dyDescent="0.25">
      <c r="Q7614" s="6"/>
      <c r="W7614" s="6"/>
      <c r="Z7614" s="6"/>
    </row>
    <row r="7615" spans="17:26" x14ac:dyDescent="0.25">
      <c r="Q7615" s="6"/>
      <c r="W7615" s="6"/>
      <c r="Z7615" s="6"/>
    </row>
    <row r="7616" spans="17:26" x14ac:dyDescent="0.25">
      <c r="Q7616" s="6"/>
      <c r="W7616" s="6"/>
      <c r="Z7616" s="6"/>
    </row>
    <row r="7617" spans="17:26" x14ac:dyDescent="0.25">
      <c r="Q7617" s="6"/>
      <c r="W7617" s="6"/>
      <c r="Z7617" s="6"/>
    </row>
    <row r="7618" spans="17:26" x14ac:dyDescent="0.25">
      <c r="Q7618" s="6"/>
      <c r="W7618" s="6"/>
      <c r="Z7618" s="6"/>
    </row>
    <row r="7619" spans="17:26" x14ac:dyDescent="0.25">
      <c r="Q7619" s="6"/>
      <c r="W7619" s="6"/>
      <c r="Z7619" s="6"/>
    </row>
    <row r="7620" spans="17:26" x14ac:dyDescent="0.25">
      <c r="Q7620" s="6"/>
      <c r="W7620" s="6"/>
      <c r="Z7620" s="6"/>
    </row>
    <row r="7621" spans="17:26" x14ac:dyDescent="0.25">
      <c r="Q7621" s="6"/>
      <c r="W7621" s="6"/>
      <c r="Z7621" s="6"/>
    </row>
    <row r="7622" spans="17:26" x14ac:dyDescent="0.25">
      <c r="Q7622" s="6"/>
      <c r="W7622" s="6"/>
      <c r="Z7622" s="6"/>
    </row>
    <row r="7623" spans="17:26" x14ac:dyDescent="0.25">
      <c r="Q7623" s="6"/>
      <c r="W7623" s="6"/>
      <c r="Z7623" s="6"/>
    </row>
    <row r="7624" spans="17:26" x14ac:dyDescent="0.25">
      <c r="Q7624" s="6"/>
      <c r="W7624" s="6"/>
      <c r="Z7624" s="6"/>
    </row>
    <row r="7625" spans="17:26" x14ac:dyDescent="0.25">
      <c r="Q7625" s="6"/>
      <c r="W7625" s="6"/>
      <c r="Z7625" s="6"/>
    </row>
    <row r="7626" spans="17:26" x14ac:dyDescent="0.25">
      <c r="Q7626" s="6"/>
      <c r="W7626" s="6"/>
      <c r="Z7626" s="6"/>
    </row>
    <row r="7627" spans="17:26" x14ac:dyDescent="0.25">
      <c r="Q7627" s="6"/>
      <c r="W7627" s="6"/>
      <c r="Z7627" s="6"/>
    </row>
    <row r="7628" spans="17:26" x14ac:dyDescent="0.25">
      <c r="Q7628" s="6"/>
      <c r="W7628" s="6"/>
      <c r="Z7628" s="6"/>
    </row>
    <row r="7629" spans="17:26" x14ac:dyDescent="0.25">
      <c r="Q7629" s="6"/>
      <c r="W7629" s="6"/>
      <c r="Z7629" s="6"/>
    </row>
    <row r="7630" spans="17:26" x14ac:dyDescent="0.25">
      <c r="Q7630" s="6"/>
      <c r="W7630" s="6"/>
      <c r="Z7630" s="6"/>
    </row>
    <row r="7631" spans="17:26" x14ac:dyDescent="0.25">
      <c r="Q7631" s="6"/>
      <c r="W7631" s="6"/>
      <c r="Z7631" s="6"/>
    </row>
    <row r="7632" spans="17:26" x14ac:dyDescent="0.25">
      <c r="Q7632" s="6"/>
      <c r="W7632" s="6"/>
      <c r="Z7632" s="6"/>
    </row>
    <row r="7633" spans="17:26" x14ac:dyDescent="0.25">
      <c r="Q7633" s="6"/>
      <c r="W7633" s="6"/>
      <c r="Z7633" s="6"/>
    </row>
    <row r="7634" spans="17:26" x14ac:dyDescent="0.25">
      <c r="Q7634" s="6"/>
      <c r="W7634" s="6"/>
      <c r="Z7634" s="6"/>
    </row>
    <row r="7635" spans="17:26" x14ac:dyDescent="0.25">
      <c r="Q7635" s="6"/>
      <c r="W7635" s="6"/>
      <c r="Z7635" s="6"/>
    </row>
    <row r="7636" spans="17:26" x14ac:dyDescent="0.25">
      <c r="Q7636" s="6"/>
      <c r="W7636" s="6"/>
      <c r="Z7636" s="6"/>
    </row>
    <row r="7637" spans="17:26" x14ac:dyDescent="0.25">
      <c r="Q7637" s="6"/>
      <c r="W7637" s="6"/>
      <c r="Z7637" s="6"/>
    </row>
    <row r="7638" spans="17:26" x14ac:dyDescent="0.25">
      <c r="Q7638" s="6"/>
      <c r="W7638" s="6"/>
      <c r="Z7638" s="6"/>
    </row>
    <row r="7639" spans="17:26" x14ac:dyDescent="0.25">
      <c r="Q7639" s="6"/>
      <c r="W7639" s="6"/>
      <c r="Z7639" s="6"/>
    </row>
    <row r="7640" spans="17:26" x14ac:dyDescent="0.25">
      <c r="Q7640" s="6"/>
      <c r="W7640" s="6"/>
      <c r="Z7640" s="6"/>
    </row>
    <row r="7641" spans="17:26" x14ac:dyDescent="0.25">
      <c r="Q7641" s="6"/>
      <c r="W7641" s="6"/>
      <c r="Z7641" s="6"/>
    </row>
    <row r="7642" spans="17:26" x14ac:dyDescent="0.25">
      <c r="Q7642" s="6"/>
      <c r="W7642" s="6"/>
      <c r="Z7642" s="6"/>
    </row>
    <row r="7643" spans="17:26" x14ac:dyDescent="0.25">
      <c r="Q7643" s="6"/>
      <c r="W7643" s="6"/>
      <c r="Z7643" s="6"/>
    </row>
    <row r="7644" spans="17:26" x14ac:dyDescent="0.25">
      <c r="Q7644" s="6"/>
      <c r="W7644" s="6"/>
      <c r="Z7644" s="6"/>
    </row>
    <row r="7645" spans="17:26" x14ac:dyDescent="0.25">
      <c r="Q7645" s="6"/>
      <c r="W7645" s="6"/>
      <c r="Z7645" s="6"/>
    </row>
    <row r="7646" spans="17:26" x14ac:dyDescent="0.25">
      <c r="Q7646" s="6"/>
      <c r="W7646" s="6"/>
      <c r="Z7646" s="6"/>
    </row>
    <row r="7647" spans="17:26" x14ac:dyDescent="0.25">
      <c r="Q7647" s="6"/>
      <c r="W7647" s="6"/>
      <c r="Z7647" s="6"/>
    </row>
    <row r="7648" spans="17:26" x14ac:dyDescent="0.25">
      <c r="Q7648" s="6"/>
      <c r="W7648" s="6"/>
      <c r="Z7648" s="6"/>
    </row>
    <row r="7649" spans="17:26" x14ac:dyDescent="0.25">
      <c r="Q7649" s="6"/>
      <c r="W7649" s="6"/>
      <c r="Z7649" s="6"/>
    </row>
    <row r="7650" spans="17:26" x14ac:dyDescent="0.25">
      <c r="Q7650" s="6"/>
      <c r="W7650" s="6"/>
      <c r="Z7650" s="6"/>
    </row>
    <row r="7651" spans="17:26" x14ac:dyDescent="0.25">
      <c r="Q7651" s="6"/>
      <c r="W7651" s="6"/>
      <c r="Z7651" s="6"/>
    </row>
    <row r="7652" spans="17:26" x14ac:dyDescent="0.25">
      <c r="Q7652" s="6"/>
      <c r="W7652" s="6"/>
      <c r="Z7652" s="6"/>
    </row>
    <row r="7653" spans="17:26" x14ac:dyDescent="0.25">
      <c r="Q7653" s="6"/>
      <c r="W7653" s="6"/>
      <c r="Z7653" s="6"/>
    </row>
    <row r="7654" spans="17:26" x14ac:dyDescent="0.25">
      <c r="Q7654" s="6"/>
      <c r="W7654" s="6"/>
      <c r="Z7654" s="6"/>
    </row>
    <row r="7655" spans="17:26" x14ac:dyDescent="0.25">
      <c r="Q7655" s="6"/>
      <c r="W7655" s="6"/>
      <c r="Z7655" s="6"/>
    </row>
    <row r="7656" spans="17:26" x14ac:dyDescent="0.25">
      <c r="Q7656" s="6"/>
      <c r="W7656" s="6"/>
      <c r="Z7656" s="6"/>
    </row>
    <row r="7657" spans="17:26" x14ac:dyDescent="0.25">
      <c r="Q7657" s="6"/>
      <c r="W7657" s="6"/>
      <c r="Z7657" s="6"/>
    </row>
    <row r="7658" spans="17:26" x14ac:dyDescent="0.25">
      <c r="Q7658" s="6"/>
      <c r="W7658" s="6"/>
      <c r="Z7658" s="6"/>
    </row>
    <row r="7659" spans="17:26" x14ac:dyDescent="0.25">
      <c r="Q7659" s="6"/>
      <c r="W7659" s="6"/>
      <c r="Z7659" s="6"/>
    </row>
    <row r="7660" spans="17:26" x14ac:dyDescent="0.25">
      <c r="Q7660" s="6"/>
      <c r="W7660" s="6"/>
      <c r="Z7660" s="6"/>
    </row>
    <row r="7661" spans="17:26" x14ac:dyDescent="0.25">
      <c r="Q7661" s="6"/>
      <c r="W7661" s="6"/>
      <c r="Z7661" s="6"/>
    </row>
    <row r="7662" spans="17:26" x14ac:dyDescent="0.25">
      <c r="Q7662" s="6"/>
      <c r="W7662" s="6"/>
      <c r="Z7662" s="6"/>
    </row>
    <row r="7663" spans="17:26" x14ac:dyDescent="0.25">
      <c r="Q7663" s="6"/>
      <c r="W7663" s="6"/>
      <c r="Z7663" s="6"/>
    </row>
    <row r="7664" spans="17:26" x14ac:dyDescent="0.25">
      <c r="Q7664" s="6"/>
      <c r="W7664" s="6"/>
      <c r="Z7664" s="6"/>
    </row>
    <row r="7665" spans="17:26" x14ac:dyDescent="0.25">
      <c r="Q7665" s="6"/>
      <c r="W7665" s="6"/>
      <c r="Z7665" s="6"/>
    </row>
    <row r="7666" spans="17:26" x14ac:dyDescent="0.25">
      <c r="Q7666" s="6"/>
      <c r="W7666" s="6"/>
      <c r="Z7666" s="6"/>
    </row>
    <row r="7667" spans="17:26" x14ac:dyDescent="0.25">
      <c r="Q7667" s="6"/>
      <c r="W7667" s="6"/>
      <c r="Z7667" s="6"/>
    </row>
    <row r="7668" spans="17:26" x14ac:dyDescent="0.25">
      <c r="Q7668" s="6"/>
      <c r="W7668" s="6"/>
      <c r="Z7668" s="6"/>
    </row>
    <row r="7669" spans="17:26" x14ac:dyDescent="0.25">
      <c r="Q7669" s="6"/>
      <c r="W7669" s="6"/>
      <c r="Z7669" s="6"/>
    </row>
    <row r="7670" spans="17:26" x14ac:dyDescent="0.25">
      <c r="Q7670" s="6"/>
      <c r="W7670" s="6"/>
      <c r="Z7670" s="6"/>
    </row>
    <row r="7671" spans="17:26" x14ac:dyDescent="0.25">
      <c r="Q7671" s="6"/>
      <c r="W7671" s="6"/>
      <c r="Z7671" s="6"/>
    </row>
    <row r="7672" spans="17:26" x14ac:dyDescent="0.25">
      <c r="Q7672" s="6"/>
      <c r="W7672" s="6"/>
      <c r="Z7672" s="6"/>
    </row>
    <row r="7673" spans="17:26" x14ac:dyDescent="0.25">
      <c r="Q7673" s="6"/>
      <c r="W7673" s="6"/>
      <c r="Z7673" s="6"/>
    </row>
    <row r="7674" spans="17:26" x14ac:dyDescent="0.25">
      <c r="Q7674" s="6"/>
      <c r="W7674" s="6"/>
      <c r="Z7674" s="6"/>
    </row>
    <row r="7675" spans="17:26" x14ac:dyDescent="0.25">
      <c r="Q7675" s="6"/>
      <c r="W7675" s="6"/>
      <c r="Z7675" s="6"/>
    </row>
    <row r="7676" spans="17:26" x14ac:dyDescent="0.25">
      <c r="Q7676" s="6"/>
      <c r="W7676" s="6"/>
      <c r="Z7676" s="6"/>
    </row>
    <row r="7677" spans="17:26" x14ac:dyDescent="0.25">
      <c r="Q7677" s="6"/>
      <c r="W7677" s="6"/>
      <c r="Z7677" s="6"/>
    </row>
    <row r="7678" spans="17:26" x14ac:dyDescent="0.25">
      <c r="Q7678" s="6"/>
      <c r="W7678" s="6"/>
      <c r="Z7678" s="6"/>
    </row>
    <row r="7679" spans="17:26" x14ac:dyDescent="0.25">
      <c r="Q7679" s="6"/>
      <c r="W7679" s="6"/>
      <c r="Z7679" s="6"/>
    </row>
    <row r="7680" spans="17:26" x14ac:dyDescent="0.25">
      <c r="Q7680" s="6"/>
      <c r="W7680" s="6"/>
      <c r="Z7680" s="6"/>
    </row>
    <row r="7681" spans="17:26" x14ac:dyDescent="0.25">
      <c r="Q7681" s="6"/>
      <c r="W7681" s="6"/>
      <c r="Z7681" s="6"/>
    </row>
    <row r="7682" spans="17:26" x14ac:dyDescent="0.25">
      <c r="Q7682" s="6"/>
      <c r="W7682" s="6"/>
      <c r="Z7682" s="6"/>
    </row>
    <row r="7683" spans="17:26" x14ac:dyDescent="0.25">
      <c r="Q7683" s="6"/>
      <c r="W7683" s="6"/>
      <c r="Z7683" s="6"/>
    </row>
    <row r="7684" spans="17:26" x14ac:dyDescent="0.25">
      <c r="Q7684" s="6"/>
      <c r="W7684" s="6"/>
      <c r="Z7684" s="6"/>
    </row>
    <row r="7685" spans="17:26" x14ac:dyDescent="0.25">
      <c r="Q7685" s="6"/>
      <c r="W7685" s="6"/>
      <c r="Z7685" s="6"/>
    </row>
    <row r="7686" spans="17:26" x14ac:dyDescent="0.25">
      <c r="Q7686" s="6"/>
      <c r="W7686" s="6"/>
      <c r="Z7686" s="6"/>
    </row>
    <row r="7687" spans="17:26" x14ac:dyDescent="0.25">
      <c r="Q7687" s="6"/>
      <c r="W7687" s="6"/>
      <c r="Z7687" s="6"/>
    </row>
    <row r="7688" spans="17:26" x14ac:dyDescent="0.25">
      <c r="Q7688" s="6"/>
      <c r="W7688" s="6"/>
      <c r="Z7688" s="6"/>
    </row>
    <row r="7689" spans="17:26" x14ac:dyDescent="0.25">
      <c r="Q7689" s="6"/>
      <c r="W7689" s="6"/>
      <c r="Z7689" s="6"/>
    </row>
    <row r="7690" spans="17:26" x14ac:dyDescent="0.25">
      <c r="Q7690" s="6"/>
      <c r="W7690" s="6"/>
      <c r="Z7690" s="6"/>
    </row>
    <row r="7691" spans="17:26" x14ac:dyDescent="0.25">
      <c r="Q7691" s="6"/>
      <c r="W7691" s="6"/>
      <c r="Z7691" s="6"/>
    </row>
    <row r="7692" spans="17:26" x14ac:dyDescent="0.25">
      <c r="Q7692" s="6"/>
      <c r="W7692" s="6"/>
      <c r="Z7692" s="6"/>
    </row>
    <row r="7693" spans="17:26" x14ac:dyDescent="0.25">
      <c r="Q7693" s="6"/>
      <c r="W7693" s="6"/>
      <c r="Z7693" s="6"/>
    </row>
    <row r="7694" spans="17:26" x14ac:dyDescent="0.25">
      <c r="Q7694" s="6"/>
      <c r="W7694" s="6"/>
      <c r="Z7694" s="6"/>
    </row>
    <row r="7695" spans="17:26" x14ac:dyDescent="0.25">
      <c r="Q7695" s="6"/>
      <c r="W7695" s="6"/>
      <c r="Z7695" s="6"/>
    </row>
    <row r="7696" spans="17:26" x14ac:dyDescent="0.25">
      <c r="Q7696" s="6"/>
      <c r="W7696" s="6"/>
      <c r="Z7696" s="6"/>
    </row>
    <row r="7697" spans="17:26" x14ac:dyDescent="0.25">
      <c r="Q7697" s="6"/>
      <c r="W7697" s="6"/>
      <c r="Z7697" s="6"/>
    </row>
    <row r="7698" spans="17:26" x14ac:dyDescent="0.25">
      <c r="Q7698" s="6"/>
      <c r="W7698" s="6"/>
      <c r="Z7698" s="6"/>
    </row>
    <row r="7699" spans="17:26" x14ac:dyDescent="0.25">
      <c r="Q7699" s="6"/>
      <c r="W7699" s="6"/>
      <c r="Z7699" s="6"/>
    </row>
    <row r="7700" spans="17:26" x14ac:dyDescent="0.25">
      <c r="Q7700" s="6"/>
      <c r="W7700" s="6"/>
      <c r="Z7700" s="6"/>
    </row>
    <row r="7701" spans="17:26" x14ac:dyDescent="0.25">
      <c r="Q7701" s="6"/>
      <c r="W7701" s="6"/>
      <c r="Z7701" s="6"/>
    </row>
    <row r="7702" spans="17:26" x14ac:dyDescent="0.25">
      <c r="Q7702" s="6"/>
      <c r="W7702" s="6"/>
      <c r="Z7702" s="6"/>
    </row>
    <row r="7703" spans="17:26" x14ac:dyDescent="0.25">
      <c r="Q7703" s="6"/>
      <c r="W7703" s="6"/>
      <c r="Z7703" s="6"/>
    </row>
    <row r="7704" spans="17:26" x14ac:dyDescent="0.25">
      <c r="Q7704" s="6"/>
      <c r="W7704" s="6"/>
      <c r="Z7704" s="6"/>
    </row>
    <row r="7705" spans="17:26" x14ac:dyDescent="0.25">
      <c r="Q7705" s="6"/>
      <c r="W7705" s="6"/>
      <c r="Z7705" s="6"/>
    </row>
    <row r="7706" spans="17:26" x14ac:dyDescent="0.25">
      <c r="Q7706" s="6"/>
      <c r="W7706" s="6"/>
      <c r="Z7706" s="6"/>
    </row>
    <row r="7707" spans="17:26" x14ac:dyDescent="0.25">
      <c r="Q7707" s="6"/>
      <c r="W7707" s="6"/>
      <c r="Z7707" s="6"/>
    </row>
    <row r="7708" spans="17:26" x14ac:dyDescent="0.25">
      <c r="Q7708" s="6"/>
      <c r="W7708" s="6"/>
      <c r="Z7708" s="6"/>
    </row>
    <row r="7709" spans="17:26" x14ac:dyDescent="0.25">
      <c r="Q7709" s="6"/>
      <c r="W7709" s="6"/>
      <c r="Z7709" s="6"/>
    </row>
    <row r="7710" spans="17:26" x14ac:dyDescent="0.25">
      <c r="Q7710" s="6"/>
      <c r="W7710" s="6"/>
      <c r="Z7710" s="6"/>
    </row>
    <row r="7711" spans="17:26" x14ac:dyDescent="0.25">
      <c r="Q7711" s="6"/>
      <c r="W7711" s="6"/>
      <c r="Z7711" s="6"/>
    </row>
    <row r="7712" spans="17:26" x14ac:dyDescent="0.25">
      <c r="Q7712" s="6"/>
      <c r="W7712" s="6"/>
      <c r="Z7712" s="6"/>
    </row>
    <row r="7713" spans="17:26" x14ac:dyDescent="0.25">
      <c r="Q7713" s="6"/>
      <c r="W7713" s="6"/>
      <c r="Z7713" s="6"/>
    </row>
    <row r="7714" spans="17:26" x14ac:dyDescent="0.25">
      <c r="Q7714" s="6"/>
      <c r="W7714" s="6"/>
      <c r="Z7714" s="6"/>
    </row>
    <row r="7715" spans="17:26" x14ac:dyDescent="0.25">
      <c r="Q7715" s="6"/>
      <c r="W7715" s="6"/>
      <c r="Z7715" s="6"/>
    </row>
    <row r="7716" spans="17:26" x14ac:dyDescent="0.25">
      <c r="Q7716" s="6"/>
      <c r="W7716" s="6"/>
      <c r="Z7716" s="6"/>
    </row>
    <row r="7717" spans="17:26" x14ac:dyDescent="0.25">
      <c r="Q7717" s="6"/>
      <c r="W7717" s="6"/>
      <c r="Z7717" s="6"/>
    </row>
    <row r="7718" spans="17:26" x14ac:dyDescent="0.25">
      <c r="Q7718" s="6"/>
      <c r="W7718" s="6"/>
      <c r="Z7718" s="6"/>
    </row>
    <row r="7719" spans="17:26" x14ac:dyDescent="0.25">
      <c r="Q7719" s="6"/>
      <c r="W7719" s="6"/>
      <c r="Z7719" s="6"/>
    </row>
    <row r="7720" spans="17:26" x14ac:dyDescent="0.25">
      <c r="Q7720" s="6"/>
      <c r="W7720" s="6"/>
      <c r="Z7720" s="6"/>
    </row>
    <row r="7721" spans="17:26" x14ac:dyDescent="0.25">
      <c r="Q7721" s="6"/>
      <c r="W7721" s="6"/>
      <c r="Z7721" s="6"/>
    </row>
    <row r="7722" spans="17:26" x14ac:dyDescent="0.25">
      <c r="Q7722" s="6"/>
      <c r="W7722" s="6"/>
      <c r="Z7722" s="6"/>
    </row>
    <row r="7723" spans="17:26" x14ac:dyDescent="0.25">
      <c r="Q7723" s="6"/>
      <c r="W7723" s="6"/>
      <c r="Z7723" s="6"/>
    </row>
    <row r="7724" spans="17:26" x14ac:dyDescent="0.25">
      <c r="Q7724" s="6"/>
      <c r="W7724" s="6"/>
      <c r="Z7724" s="6"/>
    </row>
    <row r="7725" spans="17:26" x14ac:dyDescent="0.25">
      <c r="Q7725" s="6"/>
      <c r="W7725" s="6"/>
      <c r="Z7725" s="6"/>
    </row>
    <row r="7726" spans="17:26" x14ac:dyDescent="0.25">
      <c r="Q7726" s="6"/>
      <c r="W7726" s="6"/>
      <c r="Z7726" s="6"/>
    </row>
    <row r="7727" spans="17:26" x14ac:dyDescent="0.25">
      <c r="Q7727" s="6"/>
      <c r="W7727" s="6"/>
      <c r="Z7727" s="6"/>
    </row>
    <row r="7728" spans="17:26" x14ac:dyDescent="0.25">
      <c r="Q7728" s="6"/>
      <c r="W7728" s="6"/>
      <c r="Z7728" s="6"/>
    </row>
    <row r="7729" spans="17:26" x14ac:dyDescent="0.25">
      <c r="Q7729" s="6"/>
      <c r="W7729" s="6"/>
      <c r="Z7729" s="6"/>
    </row>
    <row r="7730" spans="17:26" x14ac:dyDescent="0.25">
      <c r="Q7730" s="6"/>
      <c r="W7730" s="6"/>
      <c r="Z7730" s="6"/>
    </row>
    <row r="7731" spans="17:26" x14ac:dyDescent="0.25">
      <c r="Q7731" s="6"/>
      <c r="W7731" s="6"/>
      <c r="Z7731" s="6"/>
    </row>
    <row r="7732" spans="17:26" x14ac:dyDescent="0.25">
      <c r="Q7732" s="6"/>
      <c r="W7732" s="6"/>
      <c r="Z7732" s="6"/>
    </row>
    <row r="7733" spans="17:26" x14ac:dyDescent="0.25">
      <c r="Q7733" s="6"/>
      <c r="W7733" s="6"/>
      <c r="Z7733" s="6"/>
    </row>
    <row r="7734" spans="17:26" x14ac:dyDescent="0.25">
      <c r="Q7734" s="6"/>
      <c r="W7734" s="6"/>
      <c r="Z7734" s="6"/>
    </row>
    <row r="7735" spans="17:26" x14ac:dyDescent="0.25">
      <c r="Q7735" s="6"/>
      <c r="W7735" s="6"/>
      <c r="Z7735" s="6"/>
    </row>
    <row r="7736" spans="17:26" x14ac:dyDescent="0.25">
      <c r="Q7736" s="6"/>
      <c r="W7736" s="6"/>
      <c r="Z7736" s="6"/>
    </row>
    <row r="7737" spans="17:26" x14ac:dyDescent="0.25">
      <c r="Q7737" s="6"/>
      <c r="W7737" s="6"/>
      <c r="Z7737" s="6"/>
    </row>
    <row r="7738" spans="17:26" x14ac:dyDescent="0.25">
      <c r="Q7738" s="6"/>
      <c r="W7738" s="6"/>
      <c r="Z7738" s="6"/>
    </row>
    <row r="7739" spans="17:26" x14ac:dyDescent="0.25">
      <c r="Q7739" s="6"/>
      <c r="W7739" s="6"/>
      <c r="Z7739" s="6"/>
    </row>
    <row r="7740" spans="17:26" x14ac:dyDescent="0.25">
      <c r="Q7740" s="6"/>
      <c r="W7740" s="6"/>
      <c r="Z7740" s="6"/>
    </row>
    <row r="7741" spans="17:26" x14ac:dyDescent="0.25">
      <c r="Q7741" s="6"/>
      <c r="W7741" s="6"/>
      <c r="Z7741" s="6"/>
    </row>
    <row r="7742" spans="17:26" x14ac:dyDescent="0.25">
      <c r="Q7742" s="6"/>
      <c r="W7742" s="6"/>
      <c r="Z7742" s="6"/>
    </row>
    <row r="7743" spans="17:26" x14ac:dyDescent="0.25">
      <c r="Q7743" s="6"/>
      <c r="W7743" s="6"/>
      <c r="Z7743" s="6"/>
    </row>
    <row r="7744" spans="17:26" x14ac:dyDescent="0.25">
      <c r="Q7744" s="6"/>
      <c r="W7744" s="6"/>
      <c r="Z7744" s="6"/>
    </row>
    <row r="7745" spans="17:26" x14ac:dyDescent="0.25">
      <c r="Q7745" s="6"/>
      <c r="W7745" s="6"/>
      <c r="Z7745" s="6"/>
    </row>
    <row r="7746" spans="17:26" x14ac:dyDescent="0.25">
      <c r="Q7746" s="6"/>
      <c r="W7746" s="6"/>
      <c r="Z7746" s="6"/>
    </row>
    <row r="7747" spans="17:26" x14ac:dyDescent="0.25">
      <c r="Q7747" s="6"/>
      <c r="W7747" s="6"/>
      <c r="Z7747" s="6"/>
    </row>
    <row r="7748" spans="17:26" x14ac:dyDescent="0.25">
      <c r="Q7748" s="6"/>
      <c r="W7748" s="6"/>
      <c r="Z7748" s="6"/>
    </row>
    <row r="7749" spans="17:26" x14ac:dyDescent="0.25">
      <c r="Q7749" s="6"/>
      <c r="W7749" s="6"/>
      <c r="Z7749" s="6"/>
    </row>
    <row r="7750" spans="17:26" x14ac:dyDescent="0.25">
      <c r="Q7750" s="6"/>
      <c r="W7750" s="6"/>
      <c r="Z7750" s="6"/>
    </row>
    <row r="7751" spans="17:26" x14ac:dyDescent="0.25">
      <c r="Q7751" s="6"/>
      <c r="W7751" s="6"/>
      <c r="Z7751" s="6"/>
    </row>
    <row r="7752" spans="17:26" x14ac:dyDescent="0.25">
      <c r="Q7752" s="6"/>
      <c r="W7752" s="6"/>
      <c r="Z7752" s="6"/>
    </row>
    <row r="7753" spans="17:26" x14ac:dyDescent="0.25">
      <c r="Q7753" s="6"/>
      <c r="W7753" s="6"/>
      <c r="Z7753" s="6"/>
    </row>
    <row r="7754" spans="17:26" x14ac:dyDescent="0.25">
      <c r="Q7754" s="6"/>
      <c r="W7754" s="6"/>
      <c r="Z7754" s="6"/>
    </row>
    <row r="7755" spans="17:26" x14ac:dyDescent="0.25">
      <c r="Q7755" s="6"/>
      <c r="W7755" s="6"/>
      <c r="Z7755" s="6"/>
    </row>
    <row r="7756" spans="17:26" x14ac:dyDescent="0.25">
      <c r="Q7756" s="6"/>
      <c r="W7756" s="6"/>
      <c r="Z7756" s="6"/>
    </row>
    <row r="7757" spans="17:26" x14ac:dyDescent="0.25">
      <c r="Q7757" s="6"/>
      <c r="W7757" s="6"/>
      <c r="Z7757" s="6"/>
    </row>
    <row r="7758" spans="17:26" x14ac:dyDescent="0.25">
      <c r="Q7758" s="6"/>
      <c r="W7758" s="6"/>
      <c r="Z7758" s="6"/>
    </row>
    <row r="7759" spans="17:26" x14ac:dyDescent="0.25">
      <c r="Q7759" s="6"/>
      <c r="W7759" s="6"/>
      <c r="Z7759" s="6"/>
    </row>
    <row r="7760" spans="17:26" x14ac:dyDescent="0.25">
      <c r="Q7760" s="6"/>
      <c r="W7760" s="6"/>
      <c r="Z7760" s="6"/>
    </row>
    <row r="7761" spans="17:26" x14ac:dyDescent="0.25">
      <c r="Q7761" s="6"/>
      <c r="W7761" s="6"/>
      <c r="Z7761" s="6"/>
    </row>
    <row r="7762" spans="17:26" x14ac:dyDescent="0.25">
      <c r="Q7762" s="6"/>
      <c r="W7762" s="6"/>
      <c r="Z7762" s="6"/>
    </row>
    <row r="7763" spans="17:26" x14ac:dyDescent="0.25">
      <c r="Q7763" s="6"/>
      <c r="W7763" s="6"/>
      <c r="Z7763" s="6"/>
    </row>
    <row r="7764" spans="17:26" x14ac:dyDescent="0.25">
      <c r="Q7764" s="6"/>
      <c r="W7764" s="6"/>
      <c r="Z7764" s="6"/>
    </row>
    <row r="7765" spans="17:26" x14ac:dyDescent="0.25">
      <c r="Q7765" s="6"/>
      <c r="W7765" s="6"/>
      <c r="Z7765" s="6"/>
    </row>
    <row r="7766" spans="17:26" x14ac:dyDescent="0.25">
      <c r="Q7766" s="6"/>
      <c r="W7766" s="6"/>
      <c r="Z7766" s="6"/>
    </row>
    <row r="7767" spans="17:26" x14ac:dyDescent="0.25">
      <c r="Q7767" s="6"/>
      <c r="W7767" s="6"/>
      <c r="Z7767" s="6"/>
    </row>
    <row r="7768" spans="17:26" x14ac:dyDescent="0.25">
      <c r="Q7768" s="6"/>
      <c r="W7768" s="6"/>
      <c r="Z7768" s="6"/>
    </row>
    <row r="7769" spans="17:26" x14ac:dyDescent="0.25">
      <c r="Q7769" s="6"/>
      <c r="W7769" s="6"/>
      <c r="Z7769" s="6"/>
    </row>
    <row r="7770" spans="17:26" x14ac:dyDescent="0.25">
      <c r="Q7770" s="6"/>
      <c r="W7770" s="6"/>
      <c r="Z7770" s="6"/>
    </row>
    <row r="7771" spans="17:26" x14ac:dyDescent="0.25">
      <c r="Q7771" s="6"/>
      <c r="W7771" s="6"/>
      <c r="Z7771" s="6"/>
    </row>
    <row r="7772" spans="17:26" x14ac:dyDescent="0.25">
      <c r="Q7772" s="6"/>
      <c r="W7772" s="6"/>
      <c r="Z7772" s="6"/>
    </row>
    <row r="7773" spans="17:26" x14ac:dyDescent="0.25">
      <c r="Q7773" s="6"/>
      <c r="W7773" s="6"/>
      <c r="Z7773" s="6"/>
    </row>
    <row r="7774" spans="17:26" x14ac:dyDescent="0.25">
      <c r="Q7774" s="6"/>
      <c r="W7774" s="6"/>
      <c r="Z7774" s="6"/>
    </row>
    <row r="7775" spans="17:26" x14ac:dyDescent="0.25">
      <c r="Q7775" s="6"/>
      <c r="W7775" s="6"/>
      <c r="Z7775" s="6"/>
    </row>
    <row r="7776" spans="17:26" x14ac:dyDescent="0.25">
      <c r="Q7776" s="6"/>
      <c r="W7776" s="6"/>
      <c r="Z7776" s="6"/>
    </row>
    <row r="7777" spans="17:26" x14ac:dyDescent="0.25">
      <c r="Q7777" s="6"/>
      <c r="W7777" s="6"/>
      <c r="Z7777" s="6"/>
    </row>
    <row r="7778" spans="17:26" x14ac:dyDescent="0.25">
      <c r="Q7778" s="6"/>
      <c r="W7778" s="6"/>
      <c r="Z7778" s="6"/>
    </row>
    <row r="7779" spans="17:26" x14ac:dyDescent="0.25">
      <c r="Q7779" s="6"/>
      <c r="W7779" s="6"/>
      <c r="Z7779" s="6"/>
    </row>
    <row r="7780" spans="17:26" x14ac:dyDescent="0.25">
      <c r="Q7780" s="6"/>
      <c r="W7780" s="6"/>
      <c r="Z7780" s="6"/>
    </row>
    <row r="7781" spans="17:26" x14ac:dyDescent="0.25">
      <c r="Q7781" s="6"/>
      <c r="W7781" s="6"/>
      <c r="Z7781" s="6"/>
    </row>
    <row r="7782" spans="17:26" x14ac:dyDescent="0.25">
      <c r="Q7782" s="6"/>
      <c r="W7782" s="6"/>
      <c r="Z7782" s="6"/>
    </row>
    <row r="7783" spans="17:26" x14ac:dyDescent="0.25">
      <c r="Q7783" s="6"/>
      <c r="W7783" s="6"/>
      <c r="Z7783" s="6"/>
    </row>
    <row r="7784" spans="17:26" x14ac:dyDescent="0.25">
      <c r="Q7784" s="6"/>
      <c r="W7784" s="6"/>
      <c r="Z7784" s="6"/>
    </row>
    <row r="7785" spans="17:26" x14ac:dyDescent="0.25">
      <c r="Q7785" s="6"/>
      <c r="W7785" s="6"/>
      <c r="Z7785" s="6"/>
    </row>
    <row r="7786" spans="17:26" x14ac:dyDescent="0.25">
      <c r="Q7786" s="6"/>
      <c r="W7786" s="6"/>
      <c r="Z7786" s="6"/>
    </row>
    <row r="7787" spans="17:26" x14ac:dyDescent="0.25">
      <c r="Q7787" s="6"/>
      <c r="W7787" s="6"/>
      <c r="Z7787" s="6"/>
    </row>
    <row r="7788" spans="17:26" x14ac:dyDescent="0.25">
      <c r="Q7788" s="6"/>
      <c r="W7788" s="6"/>
      <c r="Z7788" s="6"/>
    </row>
    <row r="7789" spans="17:26" x14ac:dyDescent="0.25">
      <c r="Q7789" s="6"/>
      <c r="W7789" s="6"/>
      <c r="Z7789" s="6"/>
    </row>
    <row r="7790" spans="17:26" x14ac:dyDescent="0.25">
      <c r="Q7790" s="6"/>
      <c r="W7790" s="6"/>
      <c r="Z7790" s="6"/>
    </row>
    <row r="7791" spans="17:26" x14ac:dyDescent="0.25">
      <c r="Q7791" s="6"/>
      <c r="W7791" s="6"/>
      <c r="Z7791" s="6"/>
    </row>
    <row r="7792" spans="17:26" x14ac:dyDescent="0.25">
      <c r="Q7792" s="6"/>
      <c r="W7792" s="6"/>
      <c r="Z7792" s="6"/>
    </row>
    <row r="7793" spans="17:26" x14ac:dyDescent="0.25">
      <c r="Q7793" s="6"/>
      <c r="W7793" s="6"/>
      <c r="Z7793" s="6"/>
    </row>
    <row r="7794" spans="17:26" x14ac:dyDescent="0.25">
      <c r="Q7794" s="6"/>
      <c r="W7794" s="6"/>
      <c r="Z7794" s="6"/>
    </row>
    <row r="7795" spans="17:26" x14ac:dyDescent="0.25">
      <c r="Q7795" s="6"/>
      <c r="W7795" s="6"/>
      <c r="Z7795" s="6"/>
    </row>
    <row r="7796" spans="17:26" x14ac:dyDescent="0.25">
      <c r="Q7796" s="6"/>
      <c r="W7796" s="6"/>
      <c r="Z7796" s="6"/>
    </row>
    <row r="7797" spans="17:26" x14ac:dyDescent="0.25">
      <c r="Q7797" s="6"/>
      <c r="W7797" s="6"/>
      <c r="Z7797" s="6"/>
    </row>
    <row r="7798" spans="17:26" x14ac:dyDescent="0.25">
      <c r="Q7798" s="6"/>
      <c r="W7798" s="6"/>
      <c r="Z7798" s="6"/>
    </row>
    <row r="7799" spans="17:26" x14ac:dyDescent="0.25">
      <c r="Q7799" s="6"/>
      <c r="W7799" s="6"/>
      <c r="Z7799" s="6"/>
    </row>
    <row r="7800" spans="17:26" x14ac:dyDescent="0.25">
      <c r="Q7800" s="6"/>
      <c r="W7800" s="6"/>
      <c r="Z7800" s="6"/>
    </row>
    <row r="7801" spans="17:26" x14ac:dyDescent="0.25">
      <c r="Q7801" s="6"/>
      <c r="W7801" s="6"/>
      <c r="Z7801" s="6"/>
    </row>
    <row r="7802" spans="17:26" x14ac:dyDescent="0.25">
      <c r="Q7802" s="6"/>
      <c r="W7802" s="6"/>
      <c r="Z7802" s="6"/>
    </row>
    <row r="7803" spans="17:26" x14ac:dyDescent="0.25">
      <c r="Q7803" s="6"/>
      <c r="W7803" s="6"/>
      <c r="Z7803" s="6"/>
    </row>
    <row r="7804" spans="17:26" x14ac:dyDescent="0.25">
      <c r="Q7804" s="6"/>
      <c r="W7804" s="6"/>
      <c r="Z7804" s="6"/>
    </row>
    <row r="7805" spans="17:26" x14ac:dyDescent="0.25">
      <c r="Q7805" s="6"/>
      <c r="W7805" s="6"/>
      <c r="Z7805" s="6"/>
    </row>
    <row r="7806" spans="17:26" x14ac:dyDescent="0.25">
      <c r="Q7806" s="6"/>
      <c r="W7806" s="6"/>
      <c r="Z7806" s="6"/>
    </row>
    <row r="7807" spans="17:26" x14ac:dyDescent="0.25">
      <c r="Q7807" s="6"/>
      <c r="W7807" s="6"/>
      <c r="Z7807" s="6"/>
    </row>
    <row r="7808" spans="17:26" x14ac:dyDescent="0.25">
      <c r="Q7808" s="6"/>
      <c r="W7808" s="6"/>
      <c r="Z7808" s="6"/>
    </row>
    <row r="7809" spans="17:26" x14ac:dyDescent="0.25">
      <c r="Q7809" s="6"/>
      <c r="W7809" s="6"/>
      <c r="Z7809" s="6"/>
    </row>
    <row r="7810" spans="17:26" x14ac:dyDescent="0.25">
      <c r="Q7810" s="6"/>
      <c r="W7810" s="6"/>
      <c r="Z7810" s="6"/>
    </row>
    <row r="7811" spans="17:26" x14ac:dyDescent="0.25">
      <c r="Q7811" s="6"/>
      <c r="W7811" s="6"/>
      <c r="Z7811" s="6"/>
    </row>
    <row r="7812" spans="17:26" x14ac:dyDescent="0.25">
      <c r="Q7812" s="6"/>
      <c r="W7812" s="6"/>
      <c r="Z7812" s="6"/>
    </row>
    <row r="7813" spans="17:26" x14ac:dyDescent="0.25">
      <c r="Q7813" s="6"/>
      <c r="W7813" s="6"/>
      <c r="Z7813" s="6"/>
    </row>
    <row r="7814" spans="17:26" x14ac:dyDescent="0.25">
      <c r="Q7814" s="6"/>
      <c r="W7814" s="6"/>
      <c r="Z7814" s="6"/>
    </row>
    <row r="7815" spans="17:26" x14ac:dyDescent="0.25">
      <c r="Q7815" s="6"/>
      <c r="W7815" s="6"/>
      <c r="Z7815" s="6"/>
    </row>
    <row r="7816" spans="17:26" x14ac:dyDescent="0.25">
      <c r="Q7816" s="6"/>
      <c r="W7816" s="6"/>
      <c r="Z7816" s="6"/>
    </row>
    <row r="7817" spans="17:26" x14ac:dyDescent="0.25">
      <c r="Q7817" s="6"/>
      <c r="W7817" s="6"/>
      <c r="Z7817" s="6"/>
    </row>
    <row r="7818" spans="17:26" x14ac:dyDescent="0.25">
      <c r="Q7818" s="6"/>
      <c r="W7818" s="6"/>
      <c r="Z7818" s="6"/>
    </row>
    <row r="7819" spans="17:26" x14ac:dyDescent="0.25">
      <c r="Q7819" s="6"/>
      <c r="W7819" s="6"/>
      <c r="Z7819" s="6"/>
    </row>
    <row r="7820" spans="17:26" x14ac:dyDescent="0.25">
      <c r="Q7820" s="6"/>
      <c r="W7820" s="6"/>
      <c r="Z7820" s="6"/>
    </row>
    <row r="7821" spans="17:26" x14ac:dyDescent="0.25">
      <c r="Q7821" s="6"/>
      <c r="W7821" s="6"/>
      <c r="Z7821" s="6"/>
    </row>
    <row r="7822" spans="17:26" x14ac:dyDescent="0.25">
      <c r="Q7822" s="6"/>
      <c r="W7822" s="6"/>
      <c r="Z7822" s="6"/>
    </row>
    <row r="7823" spans="17:26" x14ac:dyDescent="0.25">
      <c r="Q7823" s="6"/>
      <c r="W7823" s="6"/>
      <c r="Z7823" s="6"/>
    </row>
    <row r="7824" spans="17:26" x14ac:dyDescent="0.25">
      <c r="Q7824" s="6"/>
      <c r="W7824" s="6"/>
      <c r="Z7824" s="6"/>
    </row>
    <row r="7825" spans="17:26" x14ac:dyDescent="0.25">
      <c r="Q7825" s="6"/>
      <c r="W7825" s="6"/>
      <c r="Z7825" s="6"/>
    </row>
    <row r="7826" spans="17:26" x14ac:dyDescent="0.25">
      <c r="Q7826" s="6"/>
      <c r="W7826" s="6"/>
      <c r="Z7826" s="6"/>
    </row>
    <row r="7827" spans="17:26" x14ac:dyDescent="0.25">
      <c r="Q7827" s="6"/>
      <c r="W7827" s="6"/>
      <c r="Z7827" s="6"/>
    </row>
    <row r="7828" spans="17:26" x14ac:dyDescent="0.25">
      <c r="Q7828" s="6"/>
      <c r="W7828" s="6"/>
      <c r="Z7828" s="6"/>
    </row>
    <row r="7829" spans="17:26" x14ac:dyDescent="0.25">
      <c r="Q7829" s="6"/>
      <c r="W7829" s="6"/>
      <c r="Z7829" s="6"/>
    </row>
    <row r="7830" spans="17:26" x14ac:dyDescent="0.25">
      <c r="Q7830" s="6"/>
      <c r="W7830" s="6"/>
      <c r="Z7830" s="6"/>
    </row>
    <row r="7831" spans="17:26" x14ac:dyDescent="0.25">
      <c r="Q7831" s="6"/>
      <c r="W7831" s="6"/>
      <c r="Z7831" s="6"/>
    </row>
    <row r="7832" spans="17:26" x14ac:dyDescent="0.25">
      <c r="Q7832" s="6"/>
      <c r="W7832" s="6"/>
      <c r="Z7832" s="6"/>
    </row>
    <row r="7833" spans="17:26" x14ac:dyDescent="0.25">
      <c r="Q7833" s="6"/>
      <c r="W7833" s="6"/>
      <c r="Z7833" s="6"/>
    </row>
    <row r="7834" spans="17:26" x14ac:dyDescent="0.25">
      <c r="Q7834" s="6"/>
      <c r="W7834" s="6"/>
      <c r="Z7834" s="6"/>
    </row>
    <row r="7835" spans="17:26" x14ac:dyDescent="0.25">
      <c r="Q7835" s="6"/>
      <c r="W7835" s="6"/>
      <c r="Z7835" s="6"/>
    </row>
    <row r="7836" spans="17:26" x14ac:dyDescent="0.25">
      <c r="Q7836" s="6"/>
      <c r="W7836" s="6"/>
      <c r="Z7836" s="6"/>
    </row>
    <row r="7837" spans="17:26" x14ac:dyDescent="0.25">
      <c r="Q7837" s="6"/>
      <c r="W7837" s="6"/>
      <c r="Z7837" s="6"/>
    </row>
    <row r="7838" spans="17:26" x14ac:dyDescent="0.25">
      <c r="Q7838" s="6"/>
      <c r="W7838" s="6"/>
      <c r="Z7838" s="6"/>
    </row>
    <row r="7839" spans="17:26" x14ac:dyDescent="0.25">
      <c r="Q7839" s="6"/>
      <c r="W7839" s="6"/>
      <c r="Z7839" s="6"/>
    </row>
    <row r="7840" spans="17:26" x14ac:dyDescent="0.25">
      <c r="Q7840" s="6"/>
      <c r="W7840" s="6"/>
      <c r="Z7840" s="6"/>
    </row>
    <row r="7841" spans="17:26" x14ac:dyDescent="0.25">
      <c r="Q7841" s="6"/>
      <c r="W7841" s="6"/>
      <c r="Z7841" s="6"/>
    </row>
    <row r="7842" spans="17:26" x14ac:dyDescent="0.25">
      <c r="Q7842" s="6"/>
      <c r="W7842" s="6"/>
      <c r="Z7842" s="6"/>
    </row>
    <row r="7843" spans="17:26" x14ac:dyDescent="0.25">
      <c r="Q7843" s="6"/>
      <c r="W7843" s="6"/>
      <c r="Z7843" s="6"/>
    </row>
    <row r="7844" spans="17:26" x14ac:dyDescent="0.25">
      <c r="Q7844" s="6"/>
      <c r="W7844" s="6"/>
      <c r="Z7844" s="6"/>
    </row>
    <row r="7845" spans="17:26" x14ac:dyDescent="0.25">
      <c r="Q7845" s="6"/>
      <c r="W7845" s="6"/>
      <c r="Z7845" s="6"/>
    </row>
    <row r="7846" spans="17:26" x14ac:dyDescent="0.25">
      <c r="Q7846" s="6"/>
      <c r="W7846" s="6"/>
      <c r="Z7846" s="6"/>
    </row>
    <row r="7847" spans="17:26" x14ac:dyDescent="0.25">
      <c r="Q7847" s="6"/>
      <c r="W7847" s="6"/>
      <c r="Z7847" s="6"/>
    </row>
    <row r="7848" spans="17:26" x14ac:dyDescent="0.25">
      <c r="Q7848" s="6"/>
      <c r="W7848" s="6"/>
      <c r="Z7848" s="6"/>
    </row>
    <row r="7849" spans="17:26" x14ac:dyDescent="0.25">
      <c r="Q7849" s="6"/>
      <c r="W7849" s="6"/>
      <c r="Z7849" s="6"/>
    </row>
    <row r="7850" spans="17:26" x14ac:dyDescent="0.25">
      <c r="Q7850" s="6"/>
      <c r="W7850" s="6"/>
      <c r="Z7850" s="6"/>
    </row>
    <row r="7851" spans="17:26" x14ac:dyDescent="0.25">
      <c r="Q7851" s="6"/>
      <c r="W7851" s="6"/>
      <c r="Z7851" s="6"/>
    </row>
    <row r="7852" spans="17:26" x14ac:dyDescent="0.25">
      <c r="Q7852" s="6"/>
      <c r="W7852" s="6"/>
      <c r="Z7852" s="6"/>
    </row>
    <row r="7853" spans="17:26" x14ac:dyDescent="0.25">
      <c r="Q7853" s="6"/>
      <c r="W7853" s="6"/>
      <c r="Z7853" s="6"/>
    </row>
    <row r="7854" spans="17:26" x14ac:dyDescent="0.25">
      <c r="Q7854" s="6"/>
      <c r="W7854" s="6"/>
      <c r="Z7854" s="6"/>
    </row>
    <row r="7855" spans="17:26" x14ac:dyDescent="0.25">
      <c r="Q7855" s="6"/>
      <c r="W7855" s="6"/>
      <c r="Z7855" s="6"/>
    </row>
    <row r="7856" spans="17:26" x14ac:dyDescent="0.25">
      <c r="Q7856" s="6"/>
      <c r="W7856" s="6"/>
      <c r="Z7856" s="6"/>
    </row>
    <row r="7857" spans="17:26" x14ac:dyDescent="0.25">
      <c r="Q7857" s="6"/>
      <c r="W7857" s="6"/>
      <c r="Z7857" s="6"/>
    </row>
    <row r="7858" spans="17:26" x14ac:dyDescent="0.25">
      <c r="Q7858" s="6"/>
      <c r="W7858" s="6"/>
      <c r="Z7858" s="6"/>
    </row>
    <row r="7859" spans="17:26" x14ac:dyDescent="0.25">
      <c r="Q7859" s="6"/>
      <c r="W7859" s="6"/>
      <c r="Z7859" s="6"/>
    </row>
    <row r="7860" spans="17:26" x14ac:dyDescent="0.25">
      <c r="Q7860" s="6"/>
      <c r="W7860" s="6"/>
      <c r="Z7860" s="6"/>
    </row>
    <row r="7861" spans="17:26" x14ac:dyDescent="0.25">
      <c r="Q7861" s="6"/>
      <c r="W7861" s="6"/>
      <c r="Z7861" s="6"/>
    </row>
    <row r="7862" spans="17:26" x14ac:dyDescent="0.25">
      <c r="Q7862" s="6"/>
      <c r="W7862" s="6"/>
      <c r="Z7862" s="6"/>
    </row>
    <row r="7863" spans="17:26" x14ac:dyDescent="0.25">
      <c r="Q7863" s="6"/>
      <c r="W7863" s="6"/>
      <c r="Z7863" s="6"/>
    </row>
    <row r="7864" spans="17:26" x14ac:dyDescent="0.25">
      <c r="Q7864" s="6"/>
      <c r="W7864" s="6"/>
      <c r="Z7864" s="6"/>
    </row>
    <row r="7865" spans="17:26" x14ac:dyDescent="0.25">
      <c r="Q7865" s="6"/>
      <c r="W7865" s="6"/>
      <c r="Z7865" s="6"/>
    </row>
    <row r="7866" spans="17:26" x14ac:dyDescent="0.25">
      <c r="Q7866" s="6"/>
      <c r="W7866" s="6"/>
      <c r="Z7866" s="6"/>
    </row>
    <row r="7867" spans="17:26" x14ac:dyDescent="0.25">
      <c r="Q7867" s="6"/>
      <c r="W7867" s="6"/>
      <c r="Z7867" s="6"/>
    </row>
    <row r="7868" spans="17:26" x14ac:dyDescent="0.25">
      <c r="Q7868" s="6"/>
      <c r="W7868" s="6"/>
      <c r="Z7868" s="6"/>
    </row>
    <row r="7869" spans="17:26" x14ac:dyDescent="0.25">
      <c r="Q7869" s="6"/>
      <c r="W7869" s="6"/>
      <c r="Z7869" s="6"/>
    </row>
    <row r="7870" spans="17:26" x14ac:dyDescent="0.25">
      <c r="Q7870" s="6"/>
      <c r="W7870" s="6"/>
      <c r="Z7870" s="6"/>
    </row>
    <row r="7871" spans="17:26" x14ac:dyDescent="0.25">
      <c r="Q7871" s="6"/>
      <c r="W7871" s="6"/>
      <c r="Z7871" s="6"/>
    </row>
    <row r="7872" spans="17:26" x14ac:dyDescent="0.25">
      <c r="Q7872" s="6"/>
      <c r="W7872" s="6"/>
      <c r="Z7872" s="6"/>
    </row>
    <row r="7873" spans="17:26" x14ac:dyDescent="0.25">
      <c r="Q7873" s="6"/>
      <c r="W7873" s="6"/>
      <c r="Z7873" s="6"/>
    </row>
    <row r="7874" spans="17:26" x14ac:dyDescent="0.25">
      <c r="Q7874" s="6"/>
      <c r="W7874" s="6"/>
      <c r="Z7874" s="6"/>
    </row>
    <row r="7875" spans="17:26" x14ac:dyDescent="0.25">
      <c r="Q7875" s="6"/>
      <c r="W7875" s="6"/>
      <c r="Z7875" s="6"/>
    </row>
    <row r="7876" spans="17:26" x14ac:dyDescent="0.25">
      <c r="Q7876" s="6"/>
      <c r="W7876" s="6"/>
      <c r="Z7876" s="6"/>
    </row>
    <row r="7877" spans="17:26" x14ac:dyDescent="0.25">
      <c r="Q7877" s="6"/>
      <c r="W7877" s="6"/>
      <c r="Z7877" s="6"/>
    </row>
    <row r="7878" spans="17:26" x14ac:dyDescent="0.25">
      <c r="Q7878" s="6"/>
      <c r="W7878" s="6"/>
      <c r="Z7878" s="6"/>
    </row>
    <row r="7879" spans="17:26" x14ac:dyDescent="0.25">
      <c r="Q7879" s="6"/>
      <c r="W7879" s="6"/>
      <c r="Z7879" s="6"/>
    </row>
    <row r="7880" spans="17:26" x14ac:dyDescent="0.25">
      <c r="Q7880" s="6"/>
      <c r="W7880" s="6"/>
      <c r="Z7880" s="6"/>
    </row>
    <row r="7881" spans="17:26" x14ac:dyDescent="0.25">
      <c r="Q7881" s="6"/>
      <c r="W7881" s="6"/>
      <c r="Z7881" s="6"/>
    </row>
    <row r="7882" spans="17:26" x14ac:dyDescent="0.25">
      <c r="Q7882" s="6"/>
      <c r="W7882" s="6"/>
      <c r="Z7882" s="6"/>
    </row>
    <row r="7883" spans="17:26" x14ac:dyDescent="0.25">
      <c r="Q7883" s="6"/>
      <c r="W7883" s="6"/>
      <c r="Z7883" s="6"/>
    </row>
    <row r="7884" spans="17:26" x14ac:dyDescent="0.25">
      <c r="Q7884" s="6"/>
      <c r="W7884" s="6"/>
      <c r="Z7884" s="6"/>
    </row>
    <row r="7885" spans="17:26" x14ac:dyDescent="0.25">
      <c r="Q7885" s="6"/>
      <c r="W7885" s="6"/>
      <c r="Z7885" s="6"/>
    </row>
    <row r="7886" spans="17:26" x14ac:dyDescent="0.25">
      <c r="Q7886" s="6"/>
      <c r="W7886" s="6"/>
      <c r="Z7886" s="6"/>
    </row>
    <row r="7887" spans="17:26" x14ac:dyDescent="0.25">
      <c r="Q7887" s="6"/>
      <c r="W7887" s="6"/>
      <c r="Z7887" s="6"/>
    </row>
    <row r="7888" spans="17:26" x14ac:dyDescent="0.25">
      <c r="Q7888" s="6"/>
      <c r="W7888" s="6"/>
      <c r="Z7888" s="6"/>
    </row>
    <row r="7889" spans="17:26" x14ac:dyDescent="0.25">
      <c r="Q7889" s="6"/>
      <c r="W7889" s="6"/>
      <c r="Z7889" s="6"/>
    </row>
    <row r="7890" spans="17:26" x14ac:dyDescent="0.25">
      <c r="Q7890" s="6"/>
      <c r="W7890" s="6"/>
      <c r="Z7890" s="6"/>
    </row>
    <row r="7891" spans="17:26" x14ac:dyDescent="0.25">
      <c r="Q7891" s="6"/>
      <c r="W7891" s="6"/>
      <c r="Z7891" s="6"/>
    </row>
    <row r="7892" spans="17:26" x14ac:dyDescent="0.25">
      <c r="Q7892" s="6"/>
      <c r="W7892" s="6"/>
      <c r="Z7892" s="6"/>
    </row>
    <row r="7893" spans="17:26" x14ac:dyDescent="0.25">
      <c r="Q7893" s="6"/>
      <c r="W7893" s="6"/>
      <c r="Z7893" s="6"/>
    </row>
    <row r="7894" spans="17:26" x14ac:dyDescent="0.25">
      <c r="Q7894" s="6"/>
      <c r="W7894" s="6"/>
      <c r="Z7894" s="6"/>
    </row>
    <row r="7895" spans="17:26" x14ac:dyDescent="0.25">
      <c r="Q7895" s="6"/>
      <c r="W7895" s="6"/>
      <c r="Z7895" s="6"/>
    </row>
    <row r="7896" spans="17:26" x14ac:dyDescent="0.25">
      <c r="Q7896" s="6"/>
      <c r="W7896" s="6"/>
      <c r="Z7896" s="6"/>
    </row>
    <row r="7897" spans="17:26" x14ac:dyDescent="0.25">
      <c r="Q7897" s="6"/>
      <c r="W7897" s="6"/>
      <c r="Z7897" s="6"/>
    </row>
    <row r="7898" spans="17:26" x14ac:dyDescent="0.25">
      <c r="Q7898" s="6"/>
      <c r="W7898" s="6"/>
      <c r="Z7898" s="6"/>
    </row>
    <row r="7899" spans="17:26" x14ac:dyDescent="0.25">
      <c r="Q7899" s="6"/>
      <c r="W7899" s="6"/>
      <c r="Z7899" s="6"/>
    </row>
    <row r="7900" spans="17:26" x14ac:dyDescent="0.25">
      <c r="Q7900" s="6"/>
      <c r="W7900" s="6"/>
      <c r="Z7900" s="6"/>
    </row>
    <row r="7901" spans="17:26" x14ac:dyDescent="0.25">
      <c r="Q7901" s="6"/>
      <c r="W7901" s="6"/>
      <c r="Z7901" s="6"/>
    </row>
    <row r="7902" spans="17:26" x14ac:dyDescent="0.25">
      <c r="Q7902" s="6"/>
      <c r="W7902" s="6"/>
      <c r="Z7902" s="6"/>
    </row>
    <row r="7903" spans="17:26" x14ac:dyDescent="0.25">
      <c r="Q7903" s="6"/>
      <c r="W7903" s="6"/>
      <c r="Z7903" s="6"/>
    </row>
    <row r="7904" spans="17:26" x14ac:dyDescent="0.25">
      <c r="Q7904" s="6"/>
      <c r="W7904" s="6"/>
      <c r="Z7904" s="6"/>
    </row>
    <row r="7905" spans="17:26" x14ac:dyDescent="0.25">
      <c r="Q7905" s="6"/>
      <c r="W7905" s="6"/>
      <c r="Z7905" s="6"/>
    </row>
    <row r="7906" spans="17:26" x14ac:dyDescent="0.25">
      <c r="Q7906" s="6"/>
      <c r="W7906" s="6"/>
      <c r="Z7906" s="6"/>
    </row>
    <row r="7907" spans="17:26" x14ac:dyDescent="0.25">
      <c r="Q7907" s="6"/>
      <c r="W7907" s="6"/>
      <c r="Z7907" s="6"/>
    </row>
    <row r="7908" spans="17:26" x14ac:dyDescent="0.25">
      <c r="Q7908" s="6"/>
      <c r="W7908" s="6"/>
      <c r="Z7908" s="6"/>
    </row>
    <row r="7909" spans="17:26" x14ac:dyDescent="0.25">
      <c r="Q7909" s="6"/>
      <c r="W7909" s="6"/>
      <c r="Z7909" s="6"/>
    </row>
    <row r="7910" spans="17:26" x14ac:dyDescent="0.25">
      <c r="Q7910" s="6"/>
      <c r="W7910" s="6"/>
      <c r="Z7910" s="6"/>
    </row>
    <row r="7911" spans="17:26" x14ac:dyDescent="0.25">
      <c r="Q7911" s="6"/>
      <c r="W7911" s="6"/>
      <c r="Z7911" s="6"/>
    </row>
    <row r="7912" spans="17:26" x14ac:dyDescent="0.25">
      <c r="Q7912" s="6"/>
      <c r="W7912" s="6"/>
      <c r="Z7912" s="6"/>
    </row>
    <row r="7913" spans="17:26" x14ac:dyDescent="0.25">
      <c r="Q7913" s="6"/>
      <c r="W7913" s="6"/>
      <c r="Z7913" s="6"/>
    </row>
    <row r="7914" spans="17:26" x14ac:dyDescent="0.25">
      <c r="Q7914" s="6"/>
      <c r="W7914" s="6"/>
      <c r="Z7914" s="6"/>
    </row>
    <row r="7915" spans="17:26" x14ac:dyDescent="0.25">
      <c r="Q7915" s="6"/>
      <c r="W7915" s="6"/>
      <c r="Z7915" s="6"/>
    </row>
    <row r="7916" spans="17:26" x14ac:dyDescent="0.25">
      <c r="Q7916" s="6"/>
      <c r="W7916" s="6"/>
      <c r="Z7916" s="6"/>
    </row>
    <row r="7917" spans="17:26" x14ac:dyDescent="0.25">
      <c r="Q7917" s="6"/>
      <c r="W7917" s="6"/>
      <c r="Z7917" s="6"/>
    </row>
    <row r="7918" spans="17:26" x14ac:dyDescent="0.25">
      <c r="Q7918" s="6"/>
      <c r="W7918" s="6"/>
      <c r="Z7918" s="6"/>
    </row>
    <row r="7919" spans="17:26" x14ac:dyDescent="0.25">
      <c r="Q7919" s="6"/>
      <c r="W7919" s="6"/>
      <c r="Z7919" s="6"/>
    </row>
    <row r="7920" spans="17:26" x14ac:dyDescent="0.25">
      <c r="Q7920" s="6"/>
      <c r="W7920" s="6"/>
      <c r="Z7920" s="6"/>
    </row>
    <row r="7921" spans="17:26" x14ac:dyDescent="0.25">
      <c r="Q7921" s="6"/>
      <c r="W7921" s="6"/>
      <c r="Z7921" s="6"/>
    </row>
    <row r="7922" spans="17:26" x14ac:dyDescent="0.25">
      <c r="Q7922" s="6"/>
      <c r="W7922" s="6"/>
      <c r="Z7922" s="6"/>
    </row>
    <row r="7923" spans="17:26" x14ac:dyDescent="0.25">
      <c r="Q7923" s="6"/>
      <c r="W7923" s="6"/>
      <c r="Z7923" s="6"/>
    </row>
    <row r="7924" spans="17:26" x14ac:dyDescent="0.25">
      <c r="Q7924" s="6"/>
      <c r="W7924" s="6"/>
      <c r="Z7924" s="6"/>
    </row>
    <row r="7925" spans="17:26" x14ac:dyDescent="0.25">
      <c r="Q7925" s="6"/>
      <c r="W7925" s="6"/>
      <c r="Z7925" s="6"/>
    </row>
    <row r="7926" spans="17:26" x14ac:dyDescent="0.25">
      <c r="Q7926" s="6"/>
      <c r="W7926" s="6"/>
      <c r="Z7926" s="6"/>
    </row>
    <row r="7927" spans="17:26" x14ac:dyDescent="0.25">
      <c r="Q7927" s="6"/>
      <c r="W7927" s="6"/>
      <c r="Z7927" s="6"/>
    </row>
    <row r="7928" spans="17:26" x14ac:dyDescent="0.25">
      <c r="Q7928" s="6"/>
      <c r="W7928" s="6"/>
      <c r="Z7928" s="6"/>
    </row>
    <row r="7929" spans="17:26" x14ac:dyDescent="0.25">
      <c r="Q7929" s="6"/>
      <c r="W7929" s="6"/>
      <c r="Z7929" s="6"/>
    </row>
    <row r="7930" spans="17:26" x14ac:dyDescent="0.25">
      <c r="Q7930" s="6"/>
      <c r="W7930" s="6"/>
      <c r="Z7930" s="6"/>
    </row>
    <row r="7931" spans="17:26" x14ac:dyDescent="0.25">
      <c r="Q7931" s="6"/>
      <c r="W7931" s="6"/>
      <c r="Z7931" s="6"/>
    </row>
    <row r="7932" spans="17:26" x14ac:dyDescent="0.25">
      <c r="Q7932" s="6"/>
      <c r="W7932" s="6"/>
      <c r="Z7932" s="6"/>
    </row>
    <row r="7933" spans="17:26" x14ac:dyDescent="0.25">
      <c r="Q7933" s="6"/>
      <c r="W7933" s="6"/>
      <c r="Z7933" s="6"/>
    </row>
    <row r="7934" spans="17:26" x14ac:dyDescent="0.25">
      <c r="Q7934" s="6"/>
      <c r="W7934" s="6"/>
      <c r="Z7934" s="6"/>
    </row>
    <row r="7935" spans="17:26" x14ac:dyDescent="0.25">
      <c r="Q7935" s="6"/>
      <c r="W7935" s="6"/>
      <c r="Z7935" s="6"/>
    </row>
    <row r="7936" spans="17:26" x14ac:dyDescent="0.25">
      <c r="Q7936" s="6"/>
      <c r="W7936" s="6"/>
      <c r="Z7936" s="6"/>
    </row>
    <row r="7937" spans="17:26" x14ac:dyDescent="0.25">
      <c r="Q7937" s="6"/>
      <c r="W7937" s="6"/>
      <c r="Z7937" s="6"/>
    </row>
    <row r="7938" spans="17:26" x14ac:dyDescent="0.25">
      <c r="Q7938" s="6"/>
      <c r="W7938" s="6"/>
      <c r="Z7938" s="6"/>
    </row>
    <row r="7939" spans="17:26" x14ac:dyDescent="0.25">
      <c r="Q7939" s="6"/>
      <c r="W7939" s="6"/>
      <c r="Z7939" s="6"/>
    </row>
    <row r="7940" spans="17:26" x14ac:dyDescent="0.25">
      <c r="Q7940" s="6"/>
      <c r="W7940" s="6"/>
      <c r="Z7940" s="6"/>
    </row>
    <row r="7941" spans="17:26" x14ac:dyDescent="0.25">
      <c r="Q7941" s="6"/>
      <c r="W7941" s="6"/>
      <c r="Z7941" s="6"/>
    </row>
    <row r="7942" spans="17:26" x14ac:dyDescent="0.25">
      <c r="Q7942" s="6"/>
      <c r="W7942" s="6"/>
      <c r="Z7942" s="6"/>
    </row>
    <row r="7943" spans="17:26" x14ac:dyDescent="0.25">
      <c r="Q7943" s="6"/>
      <c r="W7943" s="6"/>
      <c r="Z7943" s="6"/>
    </row>
    <row r="7944" spans="17:26" x14ac:dyDescent="0.25">
      <c r="Q7944" s="6"/>
      <c r="W7944" s="6"/>
      <c r="Z7944" s="6"/>
    </row>
    <row r="7945" spans="17:26" x14ac:dyDescent="0.25">
      <c r="Q7945" s="6"/>
      <c r="W7945" s="6"/>
      <c r="Z7945" s="6"/>
    </row>
    <row r="7946" spans="17:26" x14ac:dyDescent="0.25">
      <c r="Q7946" s="6"/>
      <c r="W7946" s="6"/>
      <c r="Z7946" s="6"/>
    </row>
    <row r="7947" spans="17:26" x14ac:dyDescent="0.25">
      <c r="Q7947" s="6"/>
      <c r="W7947" s="6"/>
      <c r="Z7947" s="6"/>
    </row>
    <row r="7948" spans="17:26" x14ac:dyDescent="0.25">
      <c r="Q7948" s="6"/>
      <c r="W7948" s="6"/>
      <c r="Z7948" s="6"/>
    </row>
    <row r="7949" spans="17:26" x14ac:dyDescent="0.25">
      <c r="Q7949" s="6"/>
      <c r="W7949" s="6"/>
      <c r="Z7949" s="6"/>
    </row>
    <row r="7950" spans="17:26" x14ac:dyDescent="0.25">
      <c r="Q7950" s="6"/>
      <c r="W7950" s="6"/>
      <c r="Z7950" s="6"/>
    </row>
    <row r="7951" spans="17:26" x14ac:dyDescent="0.25">
      <c r="Q7951" s="6"/>
      <c r="W7951" s="6"/>
      <c r="Z7951" s="6"/>
    </row>
    <row r="7952" spans="17:26" x14ac:dyDescent="0.25">
      <c r="Q7952" s="6"/>
      <c r="W7952" s="6"/>
      <c r="Z7952" s="6"/>
    </row>
    <row r="7953" spans="17:26" x14ac:dyDescent="0.25">
      <c r="Q7953" s="6"/>
      <c r="W7953" s="6"/>
      <c r="Z7953" s="6"/>
    </row>
    <row r="7954" spans="17:26" x14ac:dyDescent="0.25">
      <c r="Q7954" s="6"/>
      <c r="W7954" s="6"/>
      <c r="Z7954" s="6"/>
    </row>
    <row r="7955" spans="17:26" x14ac:dyDescent="0.25">
      <c r="Q7955" s="6"/>
      <c r="W7955" s="6"/>
      <c r="Z7955" s="6"/>
    </row>
    <row r="7956" spans="17:26" x14ac:dyDescent="0.25">
      <c r="Q7956" s="6"/>
      <c r="W7956" s="6"/>
      <c r="Z7956" s="6"/>
    </row>
    <row r="7957" spans="17:26" x14ac:dyDescent="0.25">
      <c r="Q7957" s="6"/>
      <c r="W7957" s="6"/>
      <c r="Z7957" s="6"/>
    </row>
    <row r="7958" spans="17:26" x14ac:dyDescent="0.25">
      <c r="Q7958" s="6"/>
      <c r="W7958" s="6"/>
      <c r="Z7958" s="6"/>
    </row>
    <row r="7959" spans="17:26" x14ac:dyDescent="0.25">
      <c r="Q7959" s="6"/>
      <c r="W7959" s="6"/>
      <c r="Z7959" s="6"/>
    </row>
    <row r="7960" spans="17:26" x14ac:dyDescent="0.25">
      <c r="Q7960" s="6"/>
      <c r="W7960" s="6"/>
      <c r="Z7960" s="6"/>
    </row>
    <row r="7961" spans="17:26" x14ac:dyDescent="0.25">
      <c r="Q7961" s="6"/>
      <c r="W7961" s="6"/>
      <c r="Z7961" s="6"/>
    </row>
    <row r="7962" spans="17:26" x14ac:dyDescent="0.25">
      <c r="Q7962" s="6"/>
      <c r="W7962" s="6"/>
      <c r="Z7962" s="6"/>
    </row>
    <row r="7963" spans="17:26" x14ac:dyDescent="0.25">
      <c r="Q7963" s="6"/>
      <c r="W7963" s="6"/>
      <c r="Z7963" s="6"/>
    </row>
    <row r="7964" spans="17:26" x14ac:dyDescent="0.25">
      <c r="Q7964" s="6"/>
      <c r="W7964" s="6"/>
      <c r="Z7964" s="6"/>
    </row>
    <row r="7965" spans="17:26" x14ac:dyDescent="0.25">
      <c r="Q7965" s="6"/>
      <c r="W7965" s="6"/>
      <c r="Z7965" s="6"/>
    </row>
    <row r="7966" spans="17:26" x14ac:dyDescent="0.25">
      <c r="Q7966" s="6"/>
      <c r="W7966" s="6"/>
      <c r="Z7966" s="6"/>
    </row>
    <row r="7967" spans="17:26" x14ac:dyDescent="0.25">
      <c r="Q7967" s="6"/>
      <c r="W7967" s="6"/>
      <c r="Z7967" s="6"/>
    </row>
    <row r="7968" spans="17:26" x14ac:dyDescent="0.25">
      <c r="Q7968" s="6"/>
      <c r="W7968" s="6"/>
      <c r="Z7968" s="6"/>
    </row>
    <row r="7969" spans="17:26" x14ac:dyDescent="0.25">
      <c r="Q7969" s="6"/>
      <c r="W7969" s="6"/>
      <c r="Z7969" s="6"/>
    </row>
    <row r="7970" spans="17:26" x14ac:dyDescent="0.25">
      <c r="Q7970" s="6"/>
      <c r="W7970" s="6"/>
      <c r="Z7970" s="6"/>
    </row>
    <row r="7971" spans="17:26" x14ac:dyDescent="0.25">
      <c r="Q7971" s="6"/>
      <c r="W7971" s="6"/>
      <c r="Z7971" s="6"/>
    </row>
    <row r="7972" spans="17:26" x14ac:dyDescent="0.25">
      <c r="Q7972" s="6"/>
      <c r="W7972" s="6"/>
      <c r="Z7972" s="6"/>
    </row>
    <row r="7973" spans="17:26" x14ac:dyDescent="0.25">
      <c r="Q7973" s="6"/>
      <c r="W7973" s="6"/>
      <c r="Z7973" s="6"/>
    </row>
    <row r="7974" spans="17:26" x14ac:dyDescent="0.25">
      <c r="Q7974" s="6"/>
      <c r="W7974" s="6"/>
      <c r="Z7974" s="6"/>
    </row>
    <row r="7975" spans="17:26" x14ac:dyDescent="0.25">
      <c r="Q7975" s="6"/>
      <c r="W7975" s="6"/>
      <c r="Z7975" s="6"/>
    </row>
    <row r="7976" spans="17:26" x14ac:dyDescent="0.25">
      <c r="Q7976" s="6"/>
      <c r="W7976" s="6"/>
      <c r="Z7976" s="6"/>
    </row>
    <row r="7977" spans="17:26" x14ac:dyDescent="0.25">
      <c r="Q7977" s="6"/>
      <c r="W7977" s="6"/>
      <c r="Z7977" s="6"/>
    </row>
    <row r="7978" spans="17:26" x14ac:dyDescent="0.25">
      <c r="Q7978" s="6"/>
      <c r="W7978" s="6"/>
      <c r="Z7978" s="6"/>
    </row>
    <row r="7979" spans="17:26" x14ac:dyDescent="0.25">
      <c r="Q7979" s="6"/>
      <c r="W7979" s="6"/>
      <c r="Z7979" s="6"/>
    </row>
    <row r="7980" spans="17:26" x14ac:dyDescent="0.25">
      <c r="Q7980" s="6"/>
      <c r="W7980" s="6"/>
      <c r="Z7980" s="6"/>
    </row>
    <row r="7981" spans="17:26" x14ac:dyDescent="0.25">
      <c r="Q7981" s="6"/>
      <c r="W7981" s="6"/>
      <c r="Z7981" s="6"/>
    </row>
    <row r="7982" spans="17:26" x14ac:dyDescent="0.25">
      <c r="Q7982" s="6"/>
      <c r="W7982" s="6"/>
      <c r="Z7982" s="6"/>
    </row>
    <row r="7983" spans="17:26" x14ac:dyDescent="0.25">
      <c r="Q7983" s="6"/>
      <c r="W7983" s="6"/>
      <c r="Z7983" s="6"/>
    </row>
    <row r="7984" spans="17:26" x14ac:dyDescent="0.25">
      <c r="Q7984" s="6"/>
      <c r="W7984" s="6"/>
      <c r="Z7984" s="6"/>
    </row>
    <row r="7985" spans="17:26" x14ac:dyDescent="0.25">
      <c r="Q7985" s="6"/>
      <c r="W7985" s="6"/>
      <c r="Z7985" s="6"/>
    </row>
    <row r="7986" spans="17:26" x14ac:dyDescent="0.25">
      <c r="Q7986" s="6"/>
      <c r="W7986" s="6"/>
      <c r="Z7986" s="6"/>
    </row>
    <row r="7987" spans="17:26" x14ac:dyDescent="0.25">
      <c r="Q7987" s="6"/>
      <c r="W7987" s="6"/>
      <c r="Z7987" s="6"/>
    </row>
    <row r="7988" spans="17:26" x14ac:dyDescent="0.25">
      <c r="Q7988" s="6"/>
      <c r="W7988" s="6"/>
      <c r="Z7988" s="6"/>
    </row>
    <row r="7989" spans="17:26" x14ac:dyDescent="0.25">
      <c r="Q7989" s="6"/>
      <c r="W7989" s="6"/>
      <c r="Z7989" s="6"/>
    </row>
    <row r="7990" spans="17:26" x14ac:dyDescent="0.25">
      <c r="Q7990" s="6"/>
      <c r="W7990" s="6"/>
      <c r="Z7990" s="6"/>
    </row>
    <row r="7991" spans="17:26" x14ac:dyDescent="0.25">
      <c r="Q7991" s="6"/>
      <c r="W7991" s="6"/>
      <c r="Z7991" s="6"/>
    </row>
    <row r="7992" spans="17:26" x14ac:dyDescent="0.25">
      <c r="Q7992" s="6"/>
      <c r="W7992" s="6"/>
      <c r="Z7992" s="6"/>
    </row>
    <row r="7993" spans="17:26" x14ac:dyDescent="0.25">
      <c r="Q7993" s="6"/>
      <c r="W7993" s="6"/>
      <c r="Z7993" s="6"/>
    </row>
    <row r="7994" spans="17:26" x14ac:dyDescent="0.25">
      <c r="Q7994" s="6"/>
      <c r="W7994" s="6"/>
      <c r="Z7994" s="6"/>
    </row>
    <row r="7995" spans="17:26" x14ac:dyDescent="0.25">
      <c r="Q7995" s="6"/>
      <c r="W7995" s="6"/>
      <c r="Z7995" s="6"/>
    </row>
    <row r="7996" spans="17:26" x14ac:dyDescent="0.25">
      <c r="Q7996" s="6"/>
      <c r="W7996" s="6"/>
      <c r="Z7996" s="6"/>
    </row>
    <row r="7997" spans="17:26" x14ac:dyDescent="0.25">
      <c r="Q7997" s="6"/>
      <c r="W7997" s="6"/>
      <c r="Z7997" s="6"/>
    </row>
    <row r="7998" spans="17:26" x14ac:dyDescent="0.25">
      <c r="Q7998" s="6"/>
      <c r="W7998" s="6"/>
      <c r="Z7998" s="6"/>
    </row>
    <row r="7999" spans="17:26" x14ac:dyDescent="0.25">
      <c r="Q7999" s="6"/>
      <c r="W7999" s="6"/>
      <c r="Z7999" s="6"/>
    </row>
    <row r="8000" spans="17:26" x14ac:dyDescent="0.25">
      <c r="Q8000" s="6"/>
      <c r="W8000" s="6"/>
      <c r="Z8000" s="6"/>
    </row>
    <row r="8001" spans="17:26" x14ac:dyDescent="0.25">
      <c r="Q8001" s="6"/>
      <c r="W8001" s="6"/>
      <c r="Z8001" s="6"/>
    </row>
    <row r="8002" spans="17:26" x14ac:dyDescent="0.25">
      <c r="Q8002" s="6"/>
      <c r="W8002" s="6"/>
      <c r="Z8002" s="6"/>
    </row>
    <row r="8003" spans="17:26" x14ac:dyDescent="0.25">
      <c r="Q8003" s="6"/>
      <c r="W8003" s="6"/>
      <c r="Z8003" s="6"/>
    </row>
    <row r="8004" spans="17:26" x14ac:dyDescent="0.25">
      <c r="Q8004" s="6"/>
      <c r="W8004" s="6"/>
      <c r="Z8004" s="6"/>
    </row>
    <row r="8005" spans="17:26" x14ac:dyDescent="0.25">
      <c r="Q8005" s="6"/>
      <c r="W8005" s="6"/>
      <c r="Z8005" s="6"/>
    </row>
    <row r="8006" spans="17:26" x14ac:dyDescent="0.25">
      <c r="Q8006" s="6"/>
      <c r="W8006" s="6"/>
      <c r="Z8006" s="6"/>
    </row>
    <row r="8007" spans="17:26" x14ac:dyDescent="0.25">
      <c r="Q8007" s="6"/>
      <c r="W8007" s="6"/>
      <c r="Z8007" s="6"/>
    </row>
    <row r="8008" spans="17:26" x14ac:dyDescent="0.25">
      <c r="Q8008" s="6"/>
      <c r="W8008" s="6"/>
      <c r="Z8008" s="6"/>
    </row>
    <row r="8009" spans="17:26" x14ac:dyDescent="0.25">
      <c r="Q8009" s="6"/>
      <c r="W8009" s="6"/>
      <c r="Z8009" s="6"/>
    </row>
    <row r="8010" spans="17:26" x14ac:dyDescent="0.25">
      <c r="Q8010" s="6"/>
      <c r="W8010" s="6"/>
      <c r="Z8010" s="6"/>
    </row>
    <row r="8011" spans="17:26" x14ac:dyDescent="0.25">
      <c r="Q8011" s="6"/>
      <c r="W8011" s="6"/>
      <c r="Z8011" s="6"/>
    </row>
    <row r="8012" spans="17:26" x14ac:dyDescent="0.25">
      <c r="Q8012" s="6"/>
      <c r="W8012" s="6"/>
      <c r="Z8012" s="6"/>
    </row>
    <row r="8013" spans="17:26" x14ac:dyDescent="0.25">
      <c r="Q8013" s="6"/>
      <c r="W8013" s="6"/>
      <c r="Z8013" s="6"/>
    </row>
    <row r="8014" spans="17:26" x14ac:dyDescent="0.25">
      <c r="Q8014" s="6"/>
      <c r="W8014" s="6"/>
      <c r="Z8014" s="6"/>
    </row>
    <row r="8015" spans="17:26" x14ac:dyDescent="0.25">
      <c r="Q8015" s="6"/>
      <c r="W8015" s="6"/>
      <c r="Z8015" s="6"/>
    </row>
    <row r="8016" spans="17:26" x14ac:dyDescent="0.25">
      <c r="Q8016" s="6"/>
      <c r="W8016" s="6"/>
      <c r="Z8016" s="6"/>
    </row>
    <row r="8017" spans="17:26" x14ac:dyDescent="0.25">
      <c r="Q8017" s="6"/>
      <c r="W8017" s="6"/>
      <c r="Z8017" s="6"/>
    </row>
    <row r="8018" spans="17:26" x14ac:dyDescent="0.25">
      <c r="Q8018" s="6"/>
      <c r="W8018" s="6"/>
      <c r="Z8018" s="6"/>
    </row>
    <row r="8019" spans="17:26" x14ac:dyDescent="0.25">
      <c r="Q8019" s="6"/>
      <c r="W8019" s="6"/>
      <c r="Z8019" s="6"/>
    </row>
    <row r="8020" spans="17:26" x14ac:dyDescent="0.25">
      <c r="Q8020" s="6"/>
      <c r="W8020" s="6"/>
      <c r="Z8020" s="6"/>
    </row>
    <row r="8021" spans="17:26" x14ac:dyDescent="0.25">
      <c r="Q8021" s="6"/>
      <c r="W8021" s="6"/>
      <c r="Z8021" s="6"/>
    </row>
    <row r="8022" spans="17:26" x14ac:dyDescent="0.25">
      <c r="Q8022" s="6"/>
      <c r="W8022" s="6"/>
      <c r="Z8022" s="6"/>
    </row>
    <row r="8023" spans="17:26" x14ac:dyDescent="0.25">
      <c r="Q8023" s="6"/>
      <c r="W8023" s="6"/>
      <c r="Z8023" s="6"/>
    </row>
    <row r="8024" spans="17:26" x14ac:dyDescent="0.25">
      <c r="Q8024" s="6"/>
      <c r="W8024" s="6"/>
      <c r="Z8024" s="6"/>
    </row>
    <row r="8025" spans="17:26" x14ac:dyDescent="0.25">
      <c r="Q8025" s="6"/>
      <c r="W8025" s="6"/>
      <c r="Z8025" s="6"/>
    </row>
    <row r="8026" spans="17:26" x14ac:dyDescent="0.25">
      <c r="Q8026" s="6"/>
      <c r="W8026" s="6"/>
      <c r="Z8026" s="6"/>
    </row>
    <row r="8027" spans="17:26" x14ac:dyDescent="0.25">
      <c r="Q8027" s="6"/>
      <c r="W8027" s="6"/>
      <c r="Z8027" s="6"/>
    </row>
    <row r="8028" spans="17:26" x14ac:dyDescent="0.25">
      <c r="Q8028" s="6"/>
      <c r="W8028" s="6"/>
      <c r="Z8028" s="6"/>
    </row>
    <row r="8029" spans="17:26" x14ac:dyDescent="0.25">
      <c r="Q8029" s="6"/>
      <c r="W8029" s="6"/>
      <c r="Z8029" s="6"/>
    </row>
    <row r="8030" spans="17:26" x14ac:dyDescent="0.25">
      <c r="Q8030" s="6"/>
      <c r="W8030" s="6"/>
      <c r="Z8030" s="6"/>
    </row>
    <row r="8031" spans="17:26" x14ac:dyDescent="0.25">
      <c r="Q8031" s="6"/>
      <c r="W8031" s="6"/>
      <c r="Z8031" s="6"/>
    </row>
    <row r="8032" spans="17:26" x14ac:dyDescent="0.25">
      <c r="Q8032" s="6"/>
      <c r="W8032" s="6"/>
      <c r="Z8032" s="6"/>
    </row>
    <row r="8033" spans="17:26" x14ac:dyDescent="0.25">
      <c r="Q8033" s="6"/>
      <c r="W8033" s="6"/>
      <c r="Z8033" s="6"/>
    </row>
    <row r="8034" spans="17:26" x14ac:dyDescent="0.25">
      <c r="Q8034" s="6"/>
      <c r="W8034" s="6"/>
      <c r="Z8034" s="6"/>
    </row>
    <row r="8035" spans="17:26" x14ac:dyDescent="0.25">
      <c r="Q8035" s="6"/>
      <c r="W8035" s="6"/>
      <c r="Z8035" s="6"/>
    </row>
    <row r="8036" spans="17:26" x14ac:dyDescent="0.25">
      <c r="Q8036" s="6"/>
      <c r="W8036" s="6"/>
      <c r="Z8036" s="6"/>
    </row>
    <row r="8037" spans="17:26" x14ac:dyDescent="0.25">
      <c r="Q8037" s="6"/>
      <c r="W8037" s="6"/>
      <c r="Z8037" s="6"/>
    </row>
    <row r="8038" spans="17:26" x14ac:dyDescent="0.25">
      <c r="Q8038" s="6"/>
      <c r="W8038" s="6"/>
      <c r="Z8038" s="6"/>
    </row>
    <row r="8039" spans="17:26" x14ac:dyDescent="0.25">
      <c r="Q8039" s="6"/>
      <c r="W8039" s="6"/>
      <c r="Z8039" s="6"/>
    </row>
    <row r="8040" spans="17:26" x14ac:dyDescent="0.25">
      <c r="Q8040" s="6"/>
      <c r="W8040" s="6"/>
      <c r="Z8040" s="6"/>
    </row>
    <row r="8041" spans="17:26" x14ac:dyDescent="0.25">
      <c r="Q8041" s="6"/>
      <c r="W8041" s="6"/>
      <c r="Z8041" s="6"/>
    </row>
    <row r="8042" spans="17:26" x14ac:dyDescent="0.25">
      <c r="Q8042" s="6"/>
      <c r="W8042" s="6"/>
      <c r="Z8042" s="6"/>
    </row>
    <row r="8043" spans="17:26" x14ac:dyDescent="0.25">
      <c r="Q8043" s="6"/>
      <c r="W8043" s="6"/>
      <c r="Z8043" s="6"/>
    </row>
    <row r="8044" spans="17:26" x14ac:dyDescent="0.25">
      <c r="Q8044" s="6"/>
      <c r="W8044" s="6"/>
      <c r="Z8044" s="6"/>
    </row>
    <row r="8045" spans="17:26" x14ac:dyDescent="0.25">
      <c r="Q8045" s="6"/>
      <c r="W8045" s="6"/>
      <c r="Z8045" s="6"/>
    </row>
    <row r="8046" spans="17:26" x14ac:dyDescent="0.25">
      <c r="Q8046" s="6"/>
      <c r="W8046" s="6"/>
      <c r="Z8046" s="6"/>
    </row>
    <row r="8047" spans="17:26" x14ac:dyDescent="0.25">
      <c r="Q8047" s="6"/>
      <c r="W8047" s="6"/>
      <c r="Z8047" s="6"/>
    </row>
    <row r="8048" spans="17:26" x14ac:dyDescent="0.25">
      <c r="Q8048" s="6"/>
      <c r="W8048" s="6"/>
      <c r="Z8048" s="6"/>
    </row>
    <row r="8049" spans="17:26" x14ac:dyDescent="0.25">
      <c r="Q8049" s="6"/>
      <c r="W8049" s="6"/>
      <c r="Z8049" s="6"/>
    </row>
    <row r="8050" spans="17:26" x14ac:dyDescent="0.25">
      <c r="Q8050" s="6"/>
      <c r="W8050" s="6"/>
      <c r="Z8050" s="6"/>
    </row>
    <row r="8051" spans="17:26" x14ac:dyDescent="0.25">
      <c r="Q8051" s="6"/>
      <c r="W8051" s="6"/>
      <c r="Z8051" s="6"/>
    </row>
    <row r="8052" spans="17:26" x14ac:dyDescent="0.25">
      <c r="Q8052" s="6"/>
      <c r="W8052" s="6"/>
      <c r="Z8052" s="6"/>
    </row>
    <row r="8053" spans="17:26" x14ac:dyDescent="0.25">
      <c r="Q8053" s="6"/>
      <c r="W8053" s="6"/>
      <c r="Z8053" s="6"/>
    </row>
    <row r="8054" spans="17:26" x14ac:dyDescent="0.25">
      <c r="Q8054" s="6"/>
      <c r="W8054" s="6"/>
      <c r="Z8054" s="6"/>
    </row>
    <row r="8055" spans="17:26" x14ac:dyDescent="0.25">
      <c r="Q8055" s="6"/>
      <c r="W8055" s="6"/>
      <c r="Z8055" s="6"/>
    </row>
    <row r="8056" spans="17:26" x14ac:dyDescent="0.25">
      <c r="Q8056" s="6"/>
      <c r="W8056" s="6"/>
      <c r="Z8056" s="6"/>
    </row>
    <row r="8057" spans="17:26" x14ac:dyDescent="0.25">
      <c r="Q8057" s="6"/>
      <c r="W8057" s="6"/>
      <c r="Z8057" s="6"/>
    </row>
    <row r="8058" spans="17:26" x14ac:dyDescent="0.25">
      <c r="Q8058" s="6"/>
      <c r="W8058" s="6"/>
      <c r="Z8058" s="6"/>
    </row>
    <row r="8059" spans="17:26" x14ac:dyDescent="0.25">
      <c r="Q8059" s="6"/>
      <c r="W8059" s="6"/>
      <c r="Z8059" s="6"/>
    </row>
    <row r="8060" spans="17:26" x14ac:dyDescent="0.25">
      <c r="Q8060" s="6"/>
      <c r="W8060" s="6"/>
      <c r="Z8060" s="6"/>
    </row>
    <row r="8061" spans="17:26" x14ac:dyDescent="0.25">
      <c r="Q8061" s="6"/>
      <c r="W8061" s="6"/>
      <c r="Z8061" s="6"/>
    </row>
    <row r="8062" spans="17:26" x14ac:dyDescent="0.25">
      <c r="Q8062" s="6"/>
      <c r="W8062" s="6"/>
      <c r="Z8062" s="6"/>
    </row>
    <row r="8063" spans="17:26" x14ac:dyDescent="0.25">
      <c r="Q8063" s="6"/>
      <c r="W8063" s="6"/>
      <c r="Z8063" s="6"/>
    </row>
    <row r="8064" spans="17:26" x14ac:dyDescent="0.25">
      <c r="Q8064" s="6"/>
      <c r="W8064" s="6"/>
      <c r="Z8064" s="6"/>
    </row>
    <row r="8065" spans="17:26" x14ac:dyDescent="0.25">
      <c r="Q8065" s="6"/>
      <c r="W8065" s="6"/>
      <c r="Z8065" s="6"/>
    </row>
    <row r="8066" spans="17:26" x14ac:dyDescent="0.25">
      <c r="Q8066" s="6"/>
      <c r="W8066" s="6"/>
      <c r="Z8066" s="6"/>
    </row>
    <row r="8067" spans="17:26" x14ac:dyDescent="0.25">
      <c r="Q8067" s="6"/>
      <c r="W8067" s="6"/>
      <c r="Z8067" s="6"/>
    </row>
    <row r="8068" spans="17:26" x14ac:dyDescent="0.25">
      <c r="Q8068" s="6"/>
      <c r="W8068" s="6"/>
      <c r="Z8068" s="6"/>
    </row>
    <row r="8069" spans="17:26" x14ac:dyDescent="0.25">
      <c r="Q8069" s="6"/>
      <c r="W8069" s="6"/>
      <c r="Z8069" s="6"/>
    </row>
    <row r="8070" spans="17:26" x14ac:dyDescent="0.25">
      <c r="Q8070" s="6"/>
      <c r="W8070" s="6"/>
      <c r="Z8070" s="6"/>
    </row>
    <row r="8071" spans="17:26" x14ac:dyDescent="0.25">
      <c r="Q8071" s="6"/>
      <c r="W8071" s="6"/>
      <c r="Z8071" s="6"/>
    </row>
    <row r="8072" spans="17:26" x14ac:dyDescent="0.25">
      <c r="Q8072" s="6"/>
      <c r="W8072" s="6"/>
      <c r="Z8072" s="6"/>
    </row>
    <row r="8073" spans="17:26" x14ac:dyDescent="0.25">
      <c r="Q8073" s="6"/>
      <c r="W8073" s="6"/>
      <c r="Z8073" s="6"/>
    </row>
    <row r="8074" spans="17:26" x14ac:dyDescent="0.25">
      <c r="Q8074" s="6"/>
      <c r="W8074" s="6"/>
      <c r="Z8074" s="6"/>
    </row>
    <row r="8075" spans="17:26" x14ac:dyDescent="0.25">
      <c r="Q8075" s="6"/>
      <c r="W8075" s="6"/>
      <c r="Z8075" s="6"/>
    </row>
    <row r="8076" spans="17:26" x14ac:dyDescent="0.25">
      <c r="Q8076" s="6"/>
      <c r="W8076" s="6"/>
      <c r="Z8076" s="6"/>
    </row>
    <row r="8077" spans="17:26" x14ac:dyDescent="0.25">
      <c r="Q8077" s="6"/>
      <c r="W8077" s="6"/>
      <c r="Z8077" s="6"/>
    </row>
    <row r="8078" spans="17:26" x14ac:dyDescent="0.25">
      <c r="Q8078" s="6"/>
      <c r="W8078" s="6"/>
      <c r="Z8078" s="6"/>
    </row>
    <row r="8079" spans="17:26" x14ac:dyDescent="0.25">
      <c r="Q8079" s="6"/>
      <c r="W8079" s="6"/>
      <c r="Z8079" s="6"/>
    </row>
    <row r="8080" spans="17:26" x14ac:dyDescent="0.25">
      <c r="Q8080" s="6"/>
      <c r="W8080" s="6"/>
      <c r="Z8080" s="6"/>
    </row>
    <row r="8081" spans="17:26" x14ac:dyDescent="0.25">
      <c r="Q8081" s="6"/>
      <c r="W8081" s="6"/>
      <c r="Z8081" s="6"/>
    </row>
    <row r="8082" spans="17:26" x14ac:dyDescent="0.25">
      <c r="Q8082" s="6"/>
      <c r="W8082" s="6"/>
      <c r="Z8082" s="6"/>
    </row>
    <row r="8083" spans="17:26" x14ac:dyDescent="0.25">
      <c r="Q8083" s="6"/>
      <c r="W8083" s="6"/>
      <c r="Z8083" s="6"/>
    </row>
    <row r="8084" spans="17:26" x14ac:dyDescent="0.25">
      <c r="Q8084" s="6"/>
      <c r="W8084" s="6"/>
      <c r="Z8084" s="6"/>
    </row>
    <row r="8085" spans="17:26" x14ac:dyDescent="0.25">
      <c r="Q8085" s="6"/>
      <c r="W8085" s="6"/>
      <c r="Z8085" s="6"/>
    </row>
    <row r="8086" spans="17:26" x14ac:dyDescent="0.25">
      <c r="Q8086" s="6"/>
      <c r="W8086" s="6"/>
      <c r="Z8086" s="6"/>
    </row>
    <row r="8087" spans="17:26" x14ac:dyDescent="0.25">
      <c r="Q8087" s="6"/>
      <c r="W8087" s="6"/>
      <c r="Z8087" s="6"/>
    </row>
    <row r="8088" spans="17:26" x14ac:dyDescent="0.25">
      <c r="Q8088" s="6"/>
      <c r="W8088" s="6"/>
      <c r="Z8088" s="6"/>
    </row>
    <row r="8089" spans="17:26" x14ac:dyDescent="0.25">
      <c r="Q8089" s="6"/>
      <c r="W8089" s="6"/>
      <c r="Z8089" s="6"/>
    </row>
    <row r="8090" spans="17:26" x14ac:dyDescent="0.25">
      <c r="Q8090" s="6"/>
      <c r="W8090" s="6"/>
      <c r="Z8090" s="6"/>
    </row>
    <row r="8091" spans="17:26" x14ac:dyDescent="0.25">
      <c r="Q8091" s="6"/>
      <c r="W8091" s="6"/>
      <c r="Z8091" s="6"/>
    </row>
    <row r="8092" spans="17:26" x14ac:dyDescent="0.25">
      <c r="Q8092" s="6"/>
      <c r="W8092" s="6"/>
      <c r="Z8092" s="6"/>
    </row>
    <row r="8093" spans="17:26" x14ac:dyDescent="0.25">
      <c r="Q8093" s="6"/>
      <c r="W8093" s="6"/>
      <c r="Z8093" s="6"/>
    </row>
    <row r="8094" spans="17:26" x14ac:dyDescent="0.25">
      <c r="Q8094" s="6"/>
      <c r="W8094" s="6"/>
      <c r="Z8094" s="6"/>
    </row>
    <row r="8095" spans="17:26" x14ac:dyDescent="0.25">
      <c r="Q8095" s="6"/>
      <c r="W8095" s="6"/>
      <c r="Z8095" s="6"/>
    </row>
    <row r="8096" spans="17:26" x14ac:dyDescent="0.25">
      <c r="Q8096" s="6"/>
      <c r="W8096" s="6"/>
      <c r="Z8096" s="6"/>
    </row>
    <row r="8097" spans="17:26" x14ac:dyDescent="0.25">
      <c r="Q8097" s="6"/>
      <c r="W8097" s="6"/>
      <c r="Z8097" s="6"/>
    </row>
    <row r="8098" spans="17:26" x14ac:dyDescent="0.25">
      <c r="Q8098" s="6"/>
      <c r="W8098" s="6"/>
      <c r="Z8098" s="6"/>
    </row>
    <row r="8099" spans="17:26" x14ac:dyDescent="0.25">
      <c r="Q8099" s="6"/>
      <c r="W8099" s="6"/>
      <c r="Z8099" s="6"/>
    </row>
    <row r="8100" spans="17:26" x14ac:dyDescent="0.25">
      <c r="Q8100" s="6"/>
      <c r="W8100" s="6"/>
      <c r="Z8100" s="6"/>
    </row>
    <row r="8101" spans="17:26" x14ac:dyDescent="0.25">
      <c r="Q8101" s="6"/>
      <c r="W8101" s="6"/>
      <c r="Z8101" s="6"/>
    </row>
    <row r="8102" spans="17:26" x14ac:dyDescent="0.25">
      <c r="Q8102" s="6"/>
      <c r="W8102" s="6"/>
      <c r="Z8102" s="6"/>
    </row>
    <row r="8103" spans="17:26" x14ac:dyDescent="0.25">
      <c r="Q8103" s="6"/>
      <c r="W8103" s="6"/>
      <c r="Z8103" s="6"/>
    </row>
    <row r="8104" spans="17:26" x14ac:dyDescent="0.25">
      <c r="Q8104" s="6"/>
      <c r="W8104" s="6"/>
      <c r="Z8104" s="6"/>
    </row>
    <row r="8105" spans="17:26" x14ac:dyDescent="0.25">
      <c r="Q8105" s="6"/>
      <c r="W8105" s="6"/>
      <c r="Z8105" s="6"/>
    </row>
    <row r="8106" spans="17:26" x14ac:dyDescent="0.25">
      <c r="Q8106" s="6"/>
      <c r="W8106" s="6"/>
      <c r="Z8106" s="6"/>
    </row>
    <row r="8107" spans="17:26" x14ac:dyDescent="0.25">
      <c r="Q8107" s="6"/>
      <c r="W8107" s="6"/>
      <c r="Z8107" s="6"/>
    </row>
    <row r="8108" spans="17:26" x14ac:dyDescent="0.25">
      <c r="Q8108" s="6"/>
      <c r="W8108" s="6"/>
      <c r="Z8108" s="6"/>
    </row>
    <row r="8109" spans="17:26" x14ac:dyDescent="0.25">
      <c r="Q8109" s="6"/>
      <c r="W8109" s="6"/>
      <c r="Z8109" s="6"/>
    </row>
    <row r="8110" spans="17:26" x14ac:dyDescent="0.25">
      <c r="Q8110" s="6"/>
      <c r="W8110" s="6"/>
      <c r="Z8110" s="6"/>
    </row>
    <row r="8111" spans="17:26" x14ac:dyDescent="0.25">
      <c r="Q8111" s="6"/>
      <c r="W8111" s="6"/>
      <c r="Z8111" s="6"/>
    </row>
    <row r="8112" spans="17:26" x14ac:dyDescent="0.25">
      <c r="Q8112" s="6"/>
      <c r="W8112" s="6"/>
      <c r="Z8112" s="6"/>
    </row>
    <row r="8113" spans="17:26" x14ac:dyDescent="0.25">
      <c r="Q8113" s="6"/>
      <c r="W8113" s="6"/>
      <c r="Z8113" s="6"/>
    </row>
    <row r="8114" spans="17:26" x14ac:dyDescent="0.25">
      <c r="Q8114" s="6"/>
      <c r="W8114" s="6"/>
      <c r="Z8114" s="6"/>
    </row>
    <row r="8115" spans="17:26" x14ac:dyDescent="0.25">
      <c r="Q8115" s="6"/>
      <c r="W8115" s="6"/>
      <c r="Z8115" s="6"/>
    </row>
    <row r="8116" spans="17:26" x14ac:dyDescent="0.25">
      <c r="Q8116" s="6"/>
      <c r="W8116" s="6"/>
      <c r="Z8116" s="6"/>
    </row>
    <row r="8117" spans="17:26" x14ac:dyDescent="0.25">
      <c r="Q8117" s="6"/>
      <c r="W8117" s="6"/>
      <c r="Z8117" s="6"/>
    </row>
    <row r="8118" spans="17:26" x14ac:dyDescent="0.25">
      <c r="Q8118" s="6"/>
      <c r="W8118" s="6"/>
      <c r="Z8118" s="6"/>
    </row>
    <row r="8119" spans="17:26" x14ac:dyDescent="0.25">
      <c r="Q8119" s="6"/>
      <c r="W8119" s="6"/>
      <c r="Z8119" s="6"/>
    </row>
    <row r="8120" spans="17:26" x14ac:dyDescent="0.25">
      <c r="Q8120" s="6"/>
      <c r="W8120" s="6"/>
      <c r="Z8120" s="6"/>
    </row>
    <row r="8121" spans="17:26" x14ac:dyDescent="0.25">
      <c r="Q8121" s="6"/>
      <c r="W8121" s="6"/>
      <c r="Z8121" s="6"/>
    </row>
    <row r="8122" spans="17:26" x14ac:dyDescent="0.25">
      <c r="Q8122" s="6"/>
      <c r="W8122" s="6"/>
      <c r="Z8122" s="6"/>
    </row>
    <row r="8123" spans="17:26" x14ac:dyDescent="0.25">
      <c r="Q8123" s="6"/>
      <c r="W8123" s="6"/>
      <c r="Z8123" s="6"/>
    </row>
    <row r="8124" spans="17:26" x14ac:dyDescent="0.25">
      <c r="Q8124" s="6"/>
      <c r="W8124" s="6"/>
      <c r="Z8124" s="6"/>
    </row>
    <row r="8125" spans="17:26" x14ac:dyDescent="0.25">
      <c r="Q8125" s="6"/>
      <c r="W8125" s="6"/>
      <c r="Z8125" s="6"/>
    </row>
    <row r="8126" spans="17:26" x14ac:dyDescent="0.25">
      <c r="Q8126" s="6"/>
      <c r="W8126" s="6"/>
      <c r="Z8126" s="6"/>
    </row>
    <row r="8127" spans="17:26" x14ac:dyDescent="0.25">
      <c r="Q8127" s="6"/>
      <c r="W8127" s="6"/>
      <c r="Z8127" s="6"/>
    </row>
    <row r="8128" spans="17:26" x14ac:dyDescent="0.25">
      <c r="Q8128" s="6"/>
      <c r="W8128" s="6"/>
      <c r="Z8128" s="6"/>
    </row>
    <row r="8129" spans="17:26" x14ac:dyDescent="0.25">
      <c r="Q8129" s="6"/>
      <c r="W8129" s="6"/>
      <c r="Z8129" s="6"/>
    </row>
    <row r="8130" spans="17:26" x14ac:dyDescent="0.25">
      <c r="Q8130" s="6"/>
      <c r="W8130" s="6"/>
      <c r="Z8130" s="6"/>
    </row>
    <row r="8131" spans="17:26" x14ac:dyDescent="0.25">
      <c r="Q8131" s="6"/>
      <c r="W8131" s="6"/>
      <c r="Z8131" s="6"/>
    </row>
    <row r="8132" spans="17:26" x14ac:dyDescent="0.25">
      <c r="Q8132" s="6"/>
      <c r="W8132" s="6"/>
      <c r="Z8132" s="6"/>
    </row>
    <row r="8133" spans="17:26" x14ac:dyDescent="0.25">
      <c r="Q8133" s="6"/>
      <c r="W8133" s="6"/>
      <c r="Z8133" s="6"/>
    </row>
    <row r="8134" spans="17:26" x14ac:dyDescent="0.25">
      <c r="Q8134" s="6"/>
      <c r="W8134" s="6"/>
      <c r="Z8134" s="6"/>
    </row>
    <row r="8135" spans="17:26" x14ac:dyDescent="0.25">
      <c r="Q8135" s="6"/>
      <c r="W8135" s="6"/>
      <c r="Z8135" s="6"/>
    </row>
    <row r="8136" spans="17:26" x14ac:dyDescent="0.25">
      <c r="Q8136" s="6"/>
      <c r="W8136" s="6"/>
      <c r="Z8136" s="6"/>
    </row>
    <row r="8137" spans="17:26" x14ac:dyDescent="0.25">
      <c r="Q8137" s="6"/>
      <c r="W8137" s="6"/>
      <c r="Z8137" s="6"/>
    </row>
    <row r="8138" spans="17:26" x14ac:dyDescent="0.25">
      <c r="Q8138" s="6"/>
      <c r="W8138" s="6"/>
      <c r="Z8138" s="6"/>
    </row>
    <row r="8139" spans="17:26" x14ac:dyDescent="0.25">
      <c r="Q8139" s="6"/>
      <c r="W8139" s="6"/>
      <c r="Z8139" s="6"/>
    </row>
    <row r="8140" spans="17:26" x14ac:dyDescent="0.25">
      <c r="Q8140" s="6"/>
      <c r="W8140" s="6"/>
      <c r="Z8140" s="6"/>
    </row>
    <row r="8141" spans="17:26" x14ac:dyDescent="0.25">
      <c r="Q8141" s="6"/>
      <c r="W8141" s="6"/>
      <c r="Z8141" s="6"/>
    </row>
    <row r="8142" spans="17:26" x14ac:dyDescent="0.25">
      <c r="Q8142" s="6"/>
      <c r="W8142" s="6"/>
      <c r="Z8142" s="6"/>
    </row>
    <row r="8143" spans="17:26" x14ac:dyDescent="0.25">
      <c r="Q8143" s="6"/>
      <c r="W8143" s="6"/>
      <c r="Z8143" s="6"/>
    </row>
    <row r="8144" spans="17:26" x14ac:dyDescent="0.25">
      <c r="Q8144" s="6"/>
      <c r="W8144" s="6"/>
      <c r="Z8144" s="6"/>
    </row>
    <row r="8145" spans="17:26" x14ac:dyDescent="0.25">
      <c r="Q8145" s="6"/>
      <c r="W8145" s="6"/>
      <c r="Z8145" s="6"/>
    </row>
    <row r="8146" spans="17:26" x14ac:dyDescent="0.25">
      <c r="Q8146" s="6"/>
      <c r="W8146" s="6"/>
      <c r="Z8146" s="6"/>
    </row>
    <row r="8147" spans="17:26" x14ac:dyDescent="0.25">
      <c r="Q8147" s="6"/>
      <c r="W8147" s="6"/>
      <c r="Z8147" s="6"/>
    </row>
    <row r="8148" spans="17:26" x14ac:dyDescent="0.25">
      <c r="Q8148" s="6"/>
      <c r="W8148" s="6"/>
      <c r="Z8148" s="6"/>
    </row>
    <row r="8149" spans="17:26" x14ac:dyDescent="0.25">
      <c r="Q8149" s="6"/>
      <c r="W8149" s="6"/>
      <c r="Z8149" s="6"/>
    </row>
    <row r="8150" spans="17:26" x14ac:dyDescent="0.25">
      <c r="Q8150" s="6"/>
      <c r="W8150" s="6"/>
      <c r="Z8150" s="6"/>
    </row>
    <row r="8151" spans="17:26" x14ac:dyDescent="0.25">
      <c r="Q8151" s="6"/>
      <c r="W8151" s="6"/>
      <c r="Z8151" s="6"/>
    </row>
    <row r="8152" spans="17:26" x14ac:dyDescent="0.25">
      <c r="Q8152" s="6"/>
      <c r="W8152" s="6"/>
      <c r="Z8152" s="6"/>
    </row>
    <row r="8153" spans="17:26" x14ac:dyDescent="0.25">
      <c r="Q8153" s="6"/>
      <c r="W8153" s="6"/>
      <c r="Z8153" s="6"/>
    </row>
    <row r="8154" spans="17:26" x14ac:dyDescent="0.25">
      <c r="Q8154" s="6"/>
      <c r="W8154" s="6"/>
      <c r="Z8154" s="6"/>
    </row>
    <row r="8155" spans="17:26" x14ac:dyDescent="0.25">
      <c r="Q8155" s="6"/>
      <c r="W8155" s="6"/>
      <c r="Z8155" s="6"/>
    </row>
    <row r="8156" spans="17:26" x14ac:dyDescent="0.25">
      <c r="Q8156" s="6"/>
      <c r="W8156" s="6"/>
      <c r="Z8156" s="6"/>
    </row>
    <row r="8157" spans="17:26" x14ac:dyDescent="0.25">
      <c r="Q8157" s="6"/>
      <c r="W8157" s="6"/>
      <c r="Z8157" s="6"/>
    </row>
    <row r="8158" spans="17:26" x14ac:dyDescent="0.25">
      <c r="Q8158" s="6"/>
      <c r="W8158" s="6"/>
      <c r="Z8158" s="6"/>
    </row>
    <row r="8159" spans="17:26" x14ac:dyDescent="0.25">
      <c r="Q8159" s="6"/>
      <c r="W8159" s="6"/>
      <c r="Z8159" s="6"/>
    </row>
    <row r="8160" spans="17:26" x14ac:dyDescent="0.25">
      <c r="Q8160" s="6"/>
      <c r="W8160" s="6"/>
      <c r="Z8160" s="6"/>
    </row>
    <row r="8161" spans="17:26" x14ac:dyDescent="0.25">
      <c r="Q8161" s="6"/>
      <c r="W8161" s="6"/>
      <c r="Z8161" s="6"/>
    </row>
    <row r="8162" spans="17:26" x14ac:dyDescent="0.25">
      <c r="Q8162" s="6"/>
      <c r="W8162" s="6"/>
      <c r="Z8162" s="6"/>
    </row>
    <row r="8163" spans="17:26" x14ac:dyDescent="0.25">
      <c r="Q8163" s="6"/>
      <c r="W8163" s="6"/>
      <c r="Z8163" s="6"/>
    </row>
    <row r="8164" spans="17:26" x14ac:dyDescent="0.25">
      <c r="Q8164" s="6"/>
      <c r="W8164" s="6"/>
      <c r="Z8164" s="6"/>
    </row>
    <row r="8165" spans="17:26" x14ac:dyDescent="0.25">
      <c r="Q8165" s="6"/>
      <c r="W8165" s="6"/>
      <c r="Z8165" s="6"/>
    </row>
    <row r="8166" spans="17:26" x14ac:dyDescent="0.25">
      <c r="Q8166" s="6"/>
      <c r="W8166" s="6"/>
      <c r="Z8166" s="6"/>
    </row>
    <row r="8167" spans="17:26" x14ac:dyDescent="0.25">
      <c r="Q8167" s="6"/>
      <c r="W8167" s="6"/>
      <c r="Z8167" s="6"/>
    </row>
    <row r="8168" spans="17:26" x14ac:dyDescent="0.25">
      <c r="Q8168" s="6"/>
      <c r="W8168" s="6"/>
      <c r="Z8168" s="6"/>
    </row>
    <row r="8169" spans="17:26" x14ac:dyDescent="0.25">
      <c r="Q8169" s="6"/>
      <c r="W8169" s="6"/>
      <c r="Z8169" s="6"/>
    </row>
    <row r="8170" spans="17:26" x14ac:dyDescent="0.25">
      <c r="Q8170" s="6"/>
      <c r="W8170" s="6"/>
      <c r="Z8170" s="6"/>
    </row>
    <row r="8171" spans="17:26" x14ac:dyDescent="0.25">
      <c r="Q8171" s="6"/>
      <c r="W8171" s="6"/>
      <c r="Z8171" s="6"/>
    </row>
    <row r="8172" spans="17:26" x14ac:dyDescent="0.25">
      <c r="Q8172" s="6"/>
      <c r="W8172" s="6"/>
      <c r="Z8172" s="6"/>
    </row>
    <row r="8173" spans="17:26" x14ac:dyDescent="0.25">
      <c r="Q8173" s="6"/>
      <c r="W8173" s="6"/>
      <c r="Z8173" s="6"/>
    </row>
    <row r="8174" spans="17:26" x14ac:dyDescent="0.25">
      <c r="Q8174" s="6"/>
      <c r="W8174" s="6"/>
      <c r="Z8174" s="6"/>
    </row>
    <row r="8175" spans="17:26" x14ac:dyDescent="0.25">
      <c r="Q8175" s="6"/>
      <c r="W8175" s="6"/>
      <c r="Z8175" s="6"/>
    </row>
    <row r="8176" spans="17:26" x14ac:dyDescent="0.25">
      <c r="Q8176" s="6"/>
      <c r="W8176" s="6"/>
      <c r="Z8176" s="6"/>
    </row>
    <row r="8177" spans="17:26" x14ac:dyDescent="0.25">
      <c r="Q8177" s="6"/>
      <c r="W8177" s="6"/>
      <c r="Z8177" s="6"/>
    </row>
    <row r="8178" spans="17:26" x14ac:dyDescent="0.25">
      <c r="Q8178" s="6"/>
      <c r="W8178" s="6"/>
      <c r="Z8178" s="6"/>
    </row>
    <row r="8179" spans="17:26" x14ac:dyDescent="0.25">
      <c r="Q8179" s="6"/>
      <c r="W8179" s="6"/>
      <c r="Z8179" s="6"/>
    </row>
    <row r="8180" spans="17:26" x14ac:dyDescent="0.25">
      <c r="Q8180" s="6"/>
      <c r="W8180" s="6"/>
      <c r="Z8180" s="6"/>
    </row>
    <row r="8181" spans="17:26" x14ac:dyDescent="0.25">
      <c r="Q8181" s="6"/>
      <c r="W8181" s="6"/>
      <c r="Z8181" s="6"/>
    </row>
    <row r="8182" spans="17:26" x14ac:dyDescent="0.25">
      <c r="Q8182" s="6"/>
      <c r="W8182" s="6"/>
      <c r="Z8182" s="6"/>
    </row>
    <row r="8183" spans="17:26" x14ac:dyDescent="0.25">
      <c r="Q8183" s="6"/>
      <c r="W8183" s="6"/>
      <c r="Z8183" s="6"/>
    </row>
    <row r="8184" spans="17:26" x14ac:dyDescent="0.25">
      <c r="Q8184" s="6"/>
      <c r="W8184" s="6"/>
      <c r="Z8184" s="6"/>
    </row>
    <row r="8185" spans="17:26" x14ac:dyDescent="0.25">
      <c r="Q8185" s="6"/>
      <c r="W8185" s="6"/>
      <c r="Z8185" s="6"/>
    </row>
    <row r="8186" spans="17:26" x14ac:dyDescent="0.25">
      <c r="Q8186" s="6"/>
      <c r="W8186" s="6"/>
      <c r="Z8186" s="6"/>
    </row>
    <row r="8187" spans="17:26" x14ac:dyDescent="0.25">
      <c r="Q8187" s="6"/>
      <c r="W8187" s="6"/>
      <c r="Z8187" s="6"/>
    </row>
    <row r="8188" spans="17:26" x14ac:dyDescent="0.25">
      <c r="Q8188" s="6"/>
      <c r="W8188" s="6"/>
      <c r="Z8188" s="6"/>
    </row>
    <row r="8189" spans="17:26" x14ac:dyDescent="0.25">
      <c r="Q8189" s="6"/>
      <c r="W8189" s="6"/>
      <c r="Z8189" s="6"/>
    </row>
    <row r="8190" spans="17:26" x14ac:dyDescent="0.25">
      <c r="Q8190" s="6"/>
      <c r="W8190" s="6"/>
      <c r="Z8190" s="6"/>
    </row>
    <row r="8191" spans="17:26" x14ac:dyDescent="0.25">
      <c r="Q8191" s="6"/>
      <c r="W8191" s="6"/>
      <c r="Z8191" s="6"/>
    </row>
    <row r="8192" spans="17:26" x14ac:dyDescent="0.25">
      <c r="Q8192" s="6"/>
      <c r="W8192" s="6"/>
      <c r="Z8192" s="6"/>
    </row>
    <row r="8193" spans="17:26" x14ac:dyDescent="0.25">
      <c r="Q8193" s="6"/>
      <c r="W8193" s="6"/>
      <c r="Z8193" s="6"/>
    </row>
    <row r="8194" spans="17:26" x14ac:dyDescent="0.25">
      <c r="Q8194" s="6"/>
      <c r="W8194" s="6"/>
      <c r="Z8194" s="6"/>
    </row>
    <row r="8195" spans="17:26" x14ac:dyDescent="0.25">
      <c r="Q8195" s="6"/>
      <c r="W8195" s="6"/>
      <c r="Z8195" s="6"/>
    </row>
    <row r="8196" spans="17:26" x14ac:dyDescent="0.25">
      <c r="Q8196" s="6"/>
      <c r="W8196" s="6"/>
      <c r="Z8196" s="6"/>
    </row>
    <row r="8197" spans="17:26" x14ac:dyDescent="0.25">
      <c r="Q8197" s="6"/>
      <c r="W8197" s="6"/>
      <c r="Z8197" s="6"/>
    </row>
    <row r="8198" spans="17:26" x14ac:dyDescent="0.25">
      <c r="Q8198" s="6"/>
      <c r="W8198" s="6"/>
      <c r="Z8198" s="6"/>
    </row>
    <row r="8199" spans="17:26" x14ac:dyDescent="0.25">
      <c r="Q8199" s="6"/>
      <c r="W8199" s="6"/>
      <c r="Z8199" s="6"/>
    </row>
    <row r="8200" spans="17:26" x14ac:dyDescent="0.25">
      <c r="Q8200" s="6"/>
      <c r="W8200" s="6"/>
      <c r="Z8200" s="6"/>
    </row>
    <row r="8201" spans="17:26" x14ac:dyDescent="0.25">
      <c r="Q8201" s="6"/>
      <c r="W8201" s="6"/>
      <c r="Z8201" s="6"/>
    </row>
    <row r="8202" spans="17:26" x14ac:dyDescent="0.25">
      <c r="Q8202" s="6"/>
      <c r="W8202" s="6"/>
      <c r="Z8202" s="6"/>
    </row>
    <row r="8203" spans="17:26" x14ac:dyDescent="0.25">
      <c r="Q8203" s="6"/>
      <c r="W8203" s="6"/>
      <c r="Z8203" s="6"/>
    </row>
    <row r="8204" spans="17:26" x14ac:dyDescent="0.25">
      <c r="Q8204" s="6"/>
      <c r="W8204" s="6"/>
      <c r="Z8204" s="6"/>
    </row>
    <row r="8205" spans="17:26" x14ac:dyDescent="0.25">
      <c r="Q8205" s="6"/>
      <c r="W8205" s="6"/>
      <c r="Z8205" s="6"/>
    </row>
    <row r="8206" spans="17:26" x14ac:dyDescent="0.25">
      <c r="Q8206" s="6"/>
      <c r="W8206" s="6"/>
      <c r="Z8206" s="6"/>
    </row>
    <row r="8207" spans="17:26" x14ac:dyDescent="0.25">
      <c r="Q8207" s="6"/>
      <c r="W8207" s="6"/>
      <c r="Z8207" s="6"/>
    </row>
    <row r="8208" spans="17:26" x14ac:dyDescent="0.25">
      <c r="Q8208" s="6"/>
      <c r="W8208" s="6"/>
      <c r="Z8208" s="6"/>
    </row>
    <row r="8209" spans="17:26" x14ac:dyDescent="0.25">
      <c r="Q8209" s="6"/>
      <c r="W8209" s="6"/>
      <c r="Z8209" s="6"/>
    </row>
    <row r="8210" spans="17:26" x14ac:dyDescent="0.25">
      <c r="Q8210" s="6"/>
      <c r="W8210" s="6"/>
      <c r="Z8210" s="6"/>
    </row>
    <row r="8211" spans="17:26" x14ac:dyDescent="0.25">
      <c r="Q8211" s="6"/>
      <c r="W8211" s="6"/>
      <c r="Z8211" s="6"/>
    </row>
    <row r="8212" spans="17:26" x14ac:dyDescent="0.25">
      <c r="Q8212" s="6"/>
      <c r="W8212" s="6"/>
      <c r="Z8212" s="6"/>
    </row>
    <row r="8213" spans="17:26" x14ac:dyDescent="0.25">
      <c r="Q8213" s="6"/>
      <c r="W8213" s="6"/>
      <c r="Z8213" s="6"/>
    </row>
    <row r="8214" spans="17:26" x14ac:dyDescent="0.25">
      <c r="Q8214" s="6"/>
      <c r="W8214" s="6"/>
      <c r="Z8214" s="6"/>
    </row>
    <row r="8215" spans="17:26" x14ac:dyDescent="0.25">
      <c r="Q8215" s="6"/>
      <c r="W8215" s="6"/>
      <c r="Z8215" s="6"/>
    </row>
    <row r="8216" spans="17:26" x14ac:dyDescent="0.25">
      <c r="Q8216" s="6"/>
      <c r="W8216" s="6"/>
      <c r="Z8216" s="6"/>
    </row>
    <row r="8217" spans="17:26" x14ac:dyDescent="0.25">
      <c r="Q8217" s="6"/>
      <c r="W8217" s="6"/>
      <c r="Z8217" s="6"/>
    </row>
    <row r="8218" spans="17:26" x14ac:dyDescent="0.25">
      <c r="Q8218" s="6"/>
      <c r="W8218" s="6"/>
      <c r="Z8218" s="6"/>
    </row>
    <row r="8219" spans="17:26" x14ac:dyDescent="0.25">
      <c r="Q8219" s="6"/>
      <c r="W8219" s="6"/>
      <c r="Z8219" s="6"/>
    </row>
    <row r="8220" spans="17:26" x14ac:dyDescent="0.25">
      <c r="Q8220" s="6"/>
      <c r="W8220" s="6"/>
      <c r="Z8220" s="6"/>
    </row>
    <row r="8221" spans="17:26" x14ac:dyDescent="0.25">
      <c r="Q8221" s="6"/>
      <c r="W8221" s="6"/>
      <c r="Z8221" s="6"/>
    </row>
    <row r="8222" spans="17:26" x14ac:dyDescent="0.25">
      <c r="Q8222" s="6"/>
      <c r="W8222" s="6"/>
      <c r="Z8222" s="6"/>
    </row>
    <row r="8223" spans="17:26" x14ac:dyDescent="0.25">
      <c r="Q8223" s="6"/>
      <c r="W8223" s="6"/>
      <c r="Z8223" s="6"/>
    </row>
    <row r="8224" spans="17:26" x14ac:dyDescent="0.25">
      <c r="Q8224" s="6"/>
      <c r="W8224" s="6"/>
      <c r="Z8224" s="6"/>
    </row>
    <row r="8225" spans="17:26" x14ac:dyDescent="0.25">
      <c r="Q8225" s="6"/>
      <c r="W8225" s="6"/>
      <c r="Z8225" s="6"/>
    </row>
    <row r="8226" spans="17:26" x14ac:dyDescent="0.25">
      <c r="Q8226" s="6"/>
      <c r="W8226" s="6"/>
      <c r="Z8226" s="6"/>
    </row>
    <row r="8227" spans="17:26" x14ac:dyDescent="0.25">
      <c r="Q8227" s="6"/>
      <c r="W8227" s="6"/>
      <c r="Z8227" s="6"/>
    </row>
    <row r="8228" spans="17:26" x14ac:dyDescent="0.25">
      <c r="Q8228" s="6"/>
      <c r="W8228" s="6"/>
      <c r="Z8228" s="6"/>
    </row>
    <row r="8229" spans="17:26" x14ac:dyDescent="0.25">
      <c r="Q8229" s="6"/>
      <c r="W8229" s="6"/>
      <c r="Z8229" s="6"/>
    </row>
    <row r="8230" spans="17:26" x14ac:dyDescent="0.25">
      <c r="Q8230" s="6"/>
      <c r="W8230" s="6"/>
      <c r="Z8230" s="6"/>
    </row>
    <row r="8231" spans="17:26" x14ac:dyDescent="0.25">
      <c r="Q8231" s="6"/>
      <c r="W8231" s="6"/>
      <c r="Z8231" s="6"/>
    </row>
    <row r="8232" spans="17:26" x14ac:dyDescent="0.25">
      <c r="Q8232" s="6"/>
      <c r="W8232" s="6"/>
      <c r="Z8232" s="6"/>
    </row>
    <row r="8233" spans="17:26" x14ac:dyDescent="0.25">
      <c r="Q8233" s="6"/>
      <c r="W8233" s="6"/>
      <c r="Z8233" s="6"/>
    </row>
    <row r="8234" spans="17:26" x14ac:dyDescent="0.25">
      <c r="Q8234" s="6"/>
      <c r="W8234" s="6"/>
      <c r="Z8234" s="6"/>
    </row>
    <row r="8235" spans="17:26" x14ac:dyDescent="0.25">
      <c r="Q8235" s="6"/>
      <c r="W8235" s="6"/>
      <c r="Z8235" s="6"/>
    </row>
    <row r="8236" spans="17:26" x14ac:dyDescent="0.25">
      <c r="Q8236" s="6"/>
      <c r="W8236" s="6"/>
      <c r="Z8236" s="6"/>
    </row>
    <row r="8237" spans="17:26" x14ac:dyDescent="0.25">
      <c r="Q8237" s="6"/>
      <c r="W8237" s="6"/>
      <c r="Z8237" s="6"/>
    </row>
    <row r="8238" spans="17:26" x14ac:dyDescent="0.25">
      <c r="Q8238" s="6"/>
      <c r="W8238" s="6"/>
      <c r="Z8238" s="6"/>
    </row>
    <row r="8239" spans="17:26" x14ac:dyDescent="0.25">
      <c r="Q8239" s="6"/>
      <c r="W8239" s="6"/>
      <c r="Z8239" s="6"/>
    </row>
    <row r="8240" spans="17:26" x14ac:dyDescent="0.25">
      <c r="Q8240" s="6"/>
      <c r="W8240" s="6"/>
      <c r="Z8240" s="6"/>
    </row>
    <row r="8241" spans="17:26" x14ac:dyDescent="0.25">
      <c r="Q8241" s="6"/>
      <c r="W8241" s="6"/>
      <c r="Z8241" s="6"/>
    </row>
    <row r="8242" spans="17:26" x14ac:dyDescent="0.25">
      <c r="Q8242" s="6"/>
      <c r="W8242" s="6"/>
      <c r="Z8242" s="6"/>
    </row>
    <row r="8243" spans="17:26" x14ac:dyDescent="0.25">
      <c r="Q8243" s="6"/>
      <c r="W8243" s="6"/>
      <c r="Z8243" s="6"/>
    </row>
    <row r="8244" spans="17:26" x14ac:dyDescent="0.25">
      <c r="Q8244" s="6"/>
      <c r="W8244" s="6"/>
      <c r="Z8244" s="6"/>
    </row>
    <row r="8245" spans="17:26" x14ac:dyDescent="0.25">
      <c r="Q8245" s="6"/>
      <c r="W8245" s="6"/>
      <c r="Z8245" s="6"/>
    </row>
    <row r="8246" spans="17:26" x14ac:dyDescent="0.25">
      <c r="Q8246" s="6"/>
      <c r="W8246" s="6"/>
      <c r="Z8246" s="6"/>
    </row>
    <row r="8247" spans="17:26" x14ac:dyDescent="0.25">
      <c r="Q8247" s="6"/>
      <c r="W8247" s="6"/>
      <c r="Z8247" s="6"/>
    </row>
    <row r="8248" spans="17:26" x14ac:dyDescent="0.25">
      <c r="Q8248" s="6"/>
      <c r="W8248" s="6"/>
      <c r="Z8248" s="6"/>
    </row>
    <row r="8249" spans="17:26" x14ac:dyDescent="0.25">
      <c r="Q8249" s="6"/>
      <c r="W8249" s="6"/>
      <c r="Z8249" s="6"/>
    </row>
    <row r="8250" spans="17:26" x14ac:dyDescent="0.25">
      <c r="Q8250" s="6"/>
      <c r="W8250" s="6"/>
      <c r="Z8250" s="6"/>
    </row>
    <row r="8251" spans="17:26" x14ac:dyDescent="0.25">
      <c r="Q8251" s="6"/>
      <c r="W8251" s="6"/>
      <c r="Z8251" s="6"/>
    </row>
    <row r="8252" spans="17:26" x14ac:dyDescent="0.25">
      <c r="Q8252" s="6"/>
      <c r="W8252" s="6"/>
      <c r="Z8252" s="6"/>
    </row>
    <row r="8253" spans="17:26" x14ac:dyDescent="0.25">
      <c r="Q8253" s="6"/>
      <c r="W8253" s="6"/>
      <c r="Z8253" s="6"/>
    </row>
    <row r="8254" spans="17:26" x14ac:dyDescent="0.25">
      <c r="Q8254" s="6"/>
      <c r="W8254" s="6"/>
      <c r="Z8254" s="6"/>
    </row>
    <row r="8255" spans="17:26" x14ac:dyDescent="0.25">
      <c r="Q8255" s="6"/>
      <c r="W8255" s="6"/>
      <c r="Z8255" s="6"/>
    </row>
    <row r="8256" spans="17:26" x14ac:dyDescent="0.25">
      <c r="Q8256" s="6"/>
      <c r="W8256" s="6"/>
      <c r="Z8256" s="6"/>
    </row>
    <row r="8257" spans="17:26" x14ac:dyDescent="0.25">
      <c r="Q8257" s="6"/>
      <c r="W8257" s="6"/>
      <c r="Z8257" s="6"/>
    </row>
    <row r="8258" spans="17:26" x14ac:dyDescent="0.25">
      <c r="Q8258" s="6"/>
      <c r="W8258" s="6"/>
      <c r="Z8258" s="6"/>
    </row>
    <row r="8259" spans="17:26" x14ac:dyDescent="0.25">
      <c r="Q8259" s="6"/>
      <c r="W8259" s="6"/>
      <c r="Z8259" s="6"/>
    </row>
    <row r="8260" spans="17:26" x14ac:dyDescent="0.25">
      <c r="Q8260" s="6"/>
      <c r="W8260" s="6"/>
      <c r="Z8260" s="6"/>
    </row>
    <row r="8261" spans="17:26" x14ac:dyDescent="0.25">
      <c r="Q8261" s="6"/>
      <c r="W8261" s="6"/>
      <c r="Z8261" s="6"/>
    </row>
    <row r="8262" spans="17:26" x14ac:dyDescent="0.25">
      <c r="Q8262" s="6"/>
      <c r="W8262" s="6"/>
      <c r="Z8262" s="6"/>
    </row>
    <row r="8263" spans="17:26" x14ac:dyDescent="0.25">
      <c r="Q8263" s="6"/>
      <c r="W8263" s="6"/>
      <c r="Z8263" s="6"/>
    </row>
    <row r="8264" spans="17:26" x14ac:dyDescent="0.25">
      <c r="Q8264" s="6"/>
      <c r="W8264" s="6"/>
      <c r="Z8264" s="6"/>
    </row>
    <row r="8265" spans="17:26" x14ac:dyDescent="0.25">
      <c r="Q8265" s="6"/>
      <c r="W8265" s="6"/>
      <c r="Z8265" s="6"/>
    </row>
    <row r="8266" spans="17:26" x14ac:dyDescent="0.25">
      <c r="Q8266" s="6"/>
      <c r="W8266" s="6"/>
      <c r="Z8266" s="6"/>
    </row>
    <row r="8267" spans="17:26" x14ac:dyDescent="0.25">
      <c r="Q8267" s="6"/>
      <c r="W8267" s="6"/>
      <c r="Z8267" s="6"/>
    </row>
    <row r="8268" spans="17:26" x14ac:dyDescent="0.25">
      <c r="Q8268" s="6"/>
      <c r="W8268" s="6"/>
      <c r="Z8268" s="6"/>
    </row>
    <row r="8269" spans="17:26" x14ac:dyDescent="0.25">
      <c r="Q8269" s="6"/>
      <c r="W8269" s="6"/>
      <c r="Z8269" s="6"/>
    </row>
    <row r="8270" spans="17:26" x14ac:dyDescent="0.25">
      <c r="Q8270" s="6"/>
      <c r="W8270" s="6"/>
      <c r="Z8270" s="6"/>
    </row>
    <row r="8271" spans="17:26" x14ac:dyDescent="0.25">
      <c r="Q8271" s="6"/>
      <c r="W8271" s="6"/>
      <c r="Z8271" s="6"/>
    </row>
    <row r="8272" spans="17:26" x14ac:dyDescent="0.25">
      <c r="Q8272" s="6"/>
      <c r="W8272" s="6"/>
      <c r="Z8272" s="6"/>
    </row>
    <row r="8273" spans="17:26" x14ac:dyDescent="0.25">
      <c r="Q8273" s="6"/>
      <c r="W8273" s="6"/>
      <c r="Z8273" s="6"/>
    </row>
    <row r="8274" spans="17:26" x14ac:dyDescent="0.25">
      <c r="Q8274" s="6"/>
      <c r="W8274" s="6"/>
      <c r="Z8274" s="6"/>
    </row>
    <row r="8275" spans="17:26" x14ac:dyDescent="0.25">
      <c r="Q8275" s="6"/>
      <c r="W8275" s="6"/>
      <c r="Z8275" s="6"/>
    </row>
    <row r="8276" spans="17:26" x14ac:dyDescent="0.25">
      <c r="Q8276" s="6"/>
      <c r="W8276" s="6"/>
      <c r="Z8276" s="6"/>
    </row>
    <row r="8277" spans="17:26" x14ac:dyDescent="0.25">
      <c r="Q8277" s="6"/>
      <c r="W8277" s="6"/>
      <c r="Z8277" s="6"/>
    </row>
    <row r="8278" spans="17:26" x14ac:dyDescent="0.25">
      <c r="Q8278" s="6"/>
      <c r="W8278" s="6"/>
      <c r="Z8278" s="6"/>
    </row>
    <row r="8279" spans="17:26" x14ac:dyDescent="0.25">
      <c r="Q8279" s="6"/>
      <c r="W8279" s="6"/>
      <c r="Z8279" s="6"/>
    </row>
    <row r="8280" spans="17:26" x14ac:dyDescent="0.25">
      <c r="Q8280" s="6"/>
      <c r="W8280" s="6"/>
      <c r="Z8280" s="6"/>
    </row>
    <row r="8281" spans="17:26" x14ac:dyDescent="0.25">
      <c r="Q8281" s="6"/>
      <c r="W8281" s="6"/>
      <c r="Z8281" s="6"/>
    </row>
    <row r="8282" spans="17:26" x14ac:dyDescent="0.25">
      <c r="Q8282" s="6"/>
      <c r="W8282" s="6"/>
      <c r="Z8282" s="6"/>
    </row>
    <row r="8283" spans="17:26" x14ac:dyDescent="0.25">
      <c r="Q8283" s="6"/>
      <c r="W8283" s="6"/>
      <c r="Z8283" s="6"/>
    </row>
    <row r="8284" spans="17:26" x14ac:dyDescent="0.25">
      <c r="Q8284" s="6"/>
      <c r="W8284" s="6"/>
      <c r="Z8284" s="6"/>
    </row>
    <row r="8285" spans="17:26" x14ac:dyDescent="0.25">
      <c r="Q8285" s="6"/>
      <c r="W8285" s="6"/>
      <c r="Z8285" s="6"/>
    </row>
    <row r="8286" spans="17:26" x14ac:dyDescent="0.25">
      <c r="Q8286" s="6"/>
      <c r="W8286" s="6"/>
      <c r="Z8286" s="6"/>
    </row>
    <row r="8287" spans="17:26" x14ac:dyDescent="0.25">
      <c r="Q8287" s="6"/>
      <c r="W8287" s="6"/>
      <c r="Z8287" s="6"/>
    </row>
    <row r="8288" spans="17:26" x14ac:dyDescent="0.25">
      <c r="Q8288" s="6"/>
      <c r="W8288" s="6"/>
      <c r="Z8288" s="6"/>
    </row>
    <row r="8289" spans="17:26" x14ac:dyDescent="0.25">
      <c r="Q8289" s="6"/>
      <c r="W8289" s="6"/>
      <c r="Z8289" s="6"/>
    </row>
    <row r="8290" spans="17:26" x14ac:dyDescent="0.25">
      <c r="Q8290" s="6"/>
      <c r="W8290" s="6"/>
      <c r="Z8290" s="6"/>
    </row>
    <row r="8291" spans="17:26" x14ac:dyDescent="0.25">
      <c r="Q8291" s="6"/>
      <c r="W8291" s="6"/>
      <c r="Z8291" s="6"/>
    </row>
    <row r="8292" spans="17:26" x14ac:dyDescent="0.25">
      <c r="Q8292" s="6"/>
      <c r="W8292" s="6"/>
      <c r="Z8292" s="6"/>
    </row>
    <row r="8293" spans="17:26" x14ac:dyDescent="0.25">
      <c r="Q8293" s="6"/>
      <c r="W8293" s="6"/>
      <c r="Z8293" s="6"/>
    </row>
    <row r="8294" spans="17:26" x14ac:dyDescent="0.25">
      <c r="Q8294" s="6"/>
      <c r="W8294" s="6"/>
      <c r="Z8294" s="6"/>
    </row>
    <row r="8295" spans="17:26" x14ac:dyDescent="0.25">
      <c r="Q8295" s="6"/>
      <c r="W8295" s="6"/>
      <c r="Z8295" s="6"/>
    </row>
    <row r="8296" spans="17:26" x14ac:dyDescent="0.25">
      <c r="Q8296" s="6"/>
      <c r="W8296" s="6"/>
      <c r="Z8296" s="6"/>
    </row>
    <row r="8297" spans="17:26" x14ac:dyDescent="0.25">
      <c r="Q8297" s="6"/>
      <c r="W8297" s="6"/>
      <c r="Z8297" s="6"/>
    </row>
    <row r="8298" spans="17:26" x14ac:dyDescent="0.25">
      <c r="Q8298" s="6"/>
      <c r="W8298" s="6"/>
      <c r="Z8298" s="6"/>
    </row>
    <row r="8299" spans="17:26" x14ac:dyDescent="0.25">
      <c r="Q8299" s="6"/>
      <c r="W8299" s="6"/>
      <c r="Z8299" s="6"/>
    </row>
    <row r="8300" spans="17:26" x14ac:dyDescent="0.25">
      <c r="Q8300" s="6"/>
      <c r="W8300" s="6"/>
      <c r="Z8300" s="6"/>
    </row>
    <row r="8301" spans="17:26" x14ac:dyDescent="0.25">
      <c r="Q8301" s="6"/>
      <c r="W8301" s="6"/>
      <c r="Z8301" s="6"/>
    </row>
    <row r="8302" spans="17:26" x14ac:dyDescent="0.25">
      <c r="Q8302" s="6"/>
      <c r="W8302" s="6"/>
      <c r="Z8302" s="6"/>
    </row>
    <row r="8303" spans="17:26" x14ac:dyDescent="0.25">
      <c r="Q8303" s="6"/>
      <c r="W8303" s="6"/>
      <c r="Z8303" s="6"/>
    </row>
    <row r="8304" spans="17:26" x14ac:dyDescent="0.25">
      <c r="Q8304" s="6"/>
      <c r="W8304" s="6"/>
      <c r="Z8304" s="6"/>
    </row>
    <row r="8305" spans="17:26" x14ac:dyDescent="0.25">
      <c r="Q8305" s="6"/>
      <c r="W8305" s="6"/>
      <c r="Z8305" s="6"/>
    </row>
    <row r="8306" spans="17:26" x14ac:dyDescent="0.25">
      <c r="Q8306" s="6"/>
      <c r="W8306" s="6"/>
      <c r="Z8306" s="6"/>
    </row>
    <row r="8307" spans="17:26" x14ac:dyDescent="0.25">
      <c r="Q8307" s="6"/>
      <c r="W8307" s="6"/>
      <c r="Z8307" s="6"/>
    </row>
    <row r="8308" spans="17:26" x14ac:dyDescent="0.25">
      <c r="Q8308" s="6"/>
      <c r="W8308" s="6"/>
      <c r="Z8308" s="6"/>
    </row>
    <row r="8309" spans="17:26" x14ac:dyDescent="0.25">
      <c r="Q8309" s="6"/>
      <c r="W8309" s="6"/>
      <c r="Z8309" s="6"/>
    </row>
    <row r="8310" spans="17:26" x14ac:dyDescent="0.25">
      <c r="Q8310" s="6"/>
      <c r="W8310" s="6"/>
      <c r="Z8310" s="6"/>
    </row>
    <row r="8311" spans="17:26" x14ac:dyDescent="0.25">
      <c r="Q8311" s="6"/>
      <c r="W8311" s="6"/>
      <c r="Z8311" s="6"/>
    </row>
    <row r="8312" spans="17:26" x14ac:dyDescent="0.25">
      <c r="Q8312" s="6"/>
      <c r="W8312" s="6"/>
      <c r="Z8312" s="6"/>
    </row>
    <row r="8313" spans="17:26" x14ac:dyDescent="0.25">
      <c r="Q8313" s="6"/>
      <c r="W8313" s="6"/>
      <c r="Z8313" s="6"/>
    </row>
    <row r="8314" spans="17:26" x14ac:dyDescent="0.25">
      <c r="Q8314" s="6"/>
      <c r="W8314" s="6"/>
      <c r="Z8314" s="6"/>
    </row>
    <row r="8315" spans="17:26" x14ac:dyDescent="0.25">
      <c r="Q8315" s="6"/>
      <c r="W8315" s="6"/>
      <c r="Z8315" s="6"/>
    </row>
    <row r="8316" spans="17:26" x14ac:dyDescent="0.25">
      <c r="Q8316" s="6"/>
      <c r="W8316" s="6"/>
      <c r="Z8316" s="6"/>
    </row>
    <row r="8317" spans="17:26" x14ac:dyDescent="0.25">
      <c r="Q8317" s="6"/>
      <c r="W8317" s="6"/>
      <c r="Z8317" s="6"/>
    </row>
    <row r="8318" spans="17:26" x14ac:dyDescent="0.25">
      <c r="Q8318" s="6"/>
      <c r="W8318" s="6"/>
      <c r="Z8318" s="6"/>
    </row>
    <row r="8319" spans="17:26" x14ac:dyDescent="0.25">
      <c r="Q8319" s="6"/>
      <c r="W8319" s="6"/>
      <c r="Z8319" s="6"/>
    </row>
    <row r="8320" spans="17:26" x14ac:dyDescent="0.25">
      <c r="Q8320" s="6"/>
      <c r="W8320" s="6"/>
      <c r="Z8320" s="6"/>
    </row>
    <row r="8321" spans="17:26" x14ac:dyDescent="0.25">
      <c r="Q8321" s="6"/>
      <c r="W8321" s="6"/>
      <c r="Z8321" s="6"/>
    </row>
    <row r="8322" spans="17:26" x14ac:dyDescent="0.25">
      <c r="Q8322" s="6"/>
      <c r="W8322" s="6"/>
      <c r="Z8322" s="6"/>
    </row>
    <row r="8323" spans="17:26" x14ac:dyDescent="0.25">
      <c r="Q8323" s="6"/>
      <c r="W8323" s="6"/>
      <c r="Z8323" s="6"/>
    </row>
    <row r="8324" spans="17:26" x14ac:dyDescent="0.25">
      <c r="Q8324" s="6"/>
      <c r="W8324" s="6"/>
      <c r="Z8324" s="6"/>
    </row>
    <row r="8325" spans="17:26" x14ac:dyDescent="0.25">
      <c r="Q8325" s="6"/>
      <c r="W8325" s="6"/>
      <c r="Z8325" s="6"/>
    </row>
    <row r="8326" spans="17:26" x14ac:dyDescent="0.25">
      <c r="Q8326" s="6"/>
      <c r="W8326" s="6"/>
      <c r="Z8326" s="6"/>
    </row>
    <row r="8327" spans="17:26" x14ac:dyDescent="0.25">
      <c r="Q8327" s="6"/>
      <c r="W8327" s="6"/>
      <c r="Z8327" s="6"/>
    </row>
    <row r="8328" spans="17:26" x14ac:dyDescent="0.25">
      <c r="Q8328" s="6"/>
      <c r="W8328" s="6"/>
      <c r="Z8328" s="6"/>
    </row>
    <row r="8329" spans="17:26" x14ac:dyDescent="0.25">
      <c r="Q8329" s="6"/>
      <c r="W8329" s="6"/>
      <c r="Z8329" s="6"/>
    </row>
    <row r="8330" spans="17:26" x14ac:dyDescent="0.25">
      <c r="Q8330" s="6"/>
      <c r="W8330" s="6"/>
      <c r="Z8330" s="6"/>
    </row>
    <row r="8331" spans="17:26" x14ac:dyDescent="0.25">
      <c r="Q8331" s="6"/>
      <c r="W8331" s="6"/>
      <c r="Z8331" s="6"/>
    </row>
    <row r="8332" spans="17:26" x14ac:dyDescent="0.25">
      <c r="Q8332" s="6"/>
      <c r="W8332" s="6"/>
      <c r="Z8332" s="6"/>
    </row>
    <row r="8333" spans="17:26" x14ac:dyDescent="0.25">
      <c r="Q8333" s="6"/>
      <c r="W8333" s="6"/>
      <c r="Z8333" s="6"/>
    </row>
    <row r="8334" spans="17:26" x14ac:dyDescent="0.25">
      <c r="Q8334" s="6"/>
      <c r="W8334" s="6"/>
      <c r="Z8334" s="6"/>
    </row>
    <row r="8335" spans="17:26" x14ac:dyDescent="0.25">
      <c r="Q8335" s="6"/>
      <c r="W8335" s="6"/>
      <c r="Z8335" s="6"/>
    </row>
    <row r="8336" spans="17:26" x14ac:dyDescent="0.25">
      <c r="Q8336" s="6"/>
      <c r="W8336" s="6"/>
      <c r="Z8336" s="6"/>
    </row>
    <row r="8337" spans="17:26" x14ac:dyDescent="0.25">
      <c r="Q8337" s="6"/>
      <c r="W8337" s="6"/>
      <c r="Z8337" s="6"/>
    </row>
    <row r="8338" spans="17:26" x14ac:dyDescent="0.25">
      <c r="Q8338" s="6"/>
      <c r="W8338" s="6"/>
      <c r="Z8338" s="6"/>
    </row>
    <row r="8339" spans="17:26" x14ac:dyDescent="0.25">
      <c r="Q8339" s="6"/>
      <c r="W8339" s="6"/>
      <c r="Z8339" s="6"/>
    </row>
    <row r="8340" spans="17:26" x14ac:dyDescent="0.25">
      <c r="Q8340" s="6"/>
      <c r="W8340" s="6"/>
      <c r="Z8340" s="6"/>
    </row>
    <row r="8341" spans="17:26" x14ac:dyDescent="0.25">
      <c r="Q8341" s="6"/>
      <c r="W8341" s="6"/>
      <c r="Z8341" s="6"/>
    </row>
    <row r="8342" spans="17:26" x14ac:dyDescent="0.25">
      <c r="Q8342" s="6"/>
      <c r="W8342" s="6"/>
      <c r="Z8342" s="6"/>
    </row>
    <row r="8343" spans="17:26" x14ac:dyDescent="0.25">
      <c r="Q8343" s="6"/>
      <c r="W8343" s="6"/>
      <c r="Z8343" s="6"/>
    </row>
    <row r="8344" spans="17:26" x14ac:dyDescent="0.25">
      <c r="Q8344" s="6"/>
      <c r="W8344" s="6"/>
      <c r="Z8344" s="6"/>
    </row>
    <row r="8345" spans="17:26" x14ac:dyDescent="0.25">
      <c r="Q8345" s="6"/>
      <c r="W8345" s="6"/>
      <c r="Z8345" s="6"/>
    </row>
    <row r="8346" spans="17:26" x14ac:dyDescent="0.25">
      <c r="Q8346" s="6"/>
      <c r="W8346" s="6"/>
      <c r="Z8346" s="6"/>
    </row>
    <row r="8347" spans="17:26" x14ac:dyDescent="0.25">
      <c r="Q8347" s="6"/>
      <c r="W8347" s="6"/>
      <c r="Z8347" s="6"/>
    </row>
    <row r="8348" spans="17:26" x14ac:dyDescent="0.25">
      <c r="Q8348" s="6"/>
      <c r="W8348" s="6"/>
      <c r="Z8348" s="6"/>
    </row>
    <row r="8349" spans="17:26" x14ac:dyDescent="0.25">
      <c r="Q8349" s="6"/>
      <c r="W8349" s="6"/>
      <c r="Z8349" s="6"/>
    </row>
    <row r="8350" spans="17:26" x14ac:dyDescent="0.25">
      <c r="Q8350" s="6"/>
      <c r="W8350" s="6"/>
      <c r="Z8350" s="6"/>
    </row>
    <row r="8351" spans="17:26" x14ac:dyDescent="0.25">
      <c r="Q8351" s="6"/>
      <c r="W8351" s="6"/>
      <c r="Z8351" s="6"/>
    </row>
    <row r="8352" spans="17:26" x14ac:dyDescent="0.25">
      <c r="Q8352" s="6"/>
      <c r="W8352" s="6"/>
      <c r="Z8352" s="6"/>
    </row>
    <row r="8353" spans="17:26" x14ac:dyDescent="0.25">
      <c r="Q8353" s="6"/>
      <c r="W8353" s="6"/>
      <c r="Z8353" s="6"/>
    </row>
    <row r="8354" spans="17:26" x14ac:dyDescent="0.25">
      <c r="Q8354" s="6"/>
      <c r="W8354" s="6"/>
      <c r="Z8354" s="6"/>
    </row>
    <row r="8355" spans="17:26" x14ac:dyDescent="0.25">
      <c r="Q8355" s="6"/>
      <c r="W8355" s="6"/>
      <c r="Z8355" s="6"/>
    </row>
    <row r="8356" spans="17:26" x14ac:dyDescent="0.25">
      <c r="Q8356" s="6"/>
      <c r="W8356" s="6"/>
      <c r="Z8356" s="6"/>
    </row>
    <row r="8357" spans="17:26" x14ac:dyDescent="0.25">
      <c r="Q8357" s="6"/>
      <c r="W8357" s="6"/>
      <c r="Z8357" s="6"/>
    </row>
    <row r="8358" spans="17:26" x14ac:dyDescent="0.25">
      <c r="Q8358" s="6"/>
      <c r="W8358" s="6"/>
      <c r="Z8358" s="6"/>
    </row>
    <row r="8359" spans="17:26" x14ac:dyDescent="0.25">
      <c r="Q8359" s="6"/>
      <c r="W8359" s="6"/>
      <c r="Z8359" s="6"/>
    </row>
    <row r="8360" spans="17:26" x14ac:dyDescent="0.25">
      <c r="Q8360" s="6"/>
      <c r="W8360" s="6"/>
      <c r="Z8360" s="6"/>
    </row>
    <row r="8361" spans="17:26" x14ac:dyDescent="0.25">
      <c r="Q8361" s="6"/>
      <c r="W8361" s="6"/>
      <c r="Z8361" s="6"/>
    </row>
    <row r="8362" spans="17:26" x14ac:dyDescent="0.25">
      <c r="Q8362" s="6"/>
      <c r="W8362" s="6"/>
      <c r="Z8362" s="6"/>
    </row>
    <row r="8363" spans="17:26" x14ac:dyDescent="0.25">
      <c r="Q8363" s="6"/>
      <c r="W8363" s="6"/>
      <c r="Z8363" s="6"/>
    </row>
    <row r="8364" spans="17:26" x14ac:dyDescent="0.25">
      <c r="Q8364" s="6"/>
      <c r="W8364" s="6"/>
      <c r="Z8364" s="6"/>
    </row>
    <row r="8365" spans="17:26" x14ac:dyDescent="0.25">
      <c r="Q8365" s="6"/>
      <c r="W8365" s="6"/>
      <c r="Z8365" s="6"/>
    </row>
    <row r="8366" spans="17:26" x14ac:dyDescent="0.25">
      <c r="Q8366" s="6"/>
      <c r="W8366" s="6"/>
      <c r="Z8366" s="6"/>
    </row>
    <row r="8367" spans="17:26" x14ac:dyDescent="0.25">
      <c r="Q8367" s="6"/>
      <c r="W8367" s="6"/>
      <c r="Z8367" s="6"/>
    </row>
    <row r="8368" spans="17:26" x14ac:dyDescent="0.25">
      <c r="Q8368" s="6"/>
      <c r="W8368" s="6"/>
      <c r="Z8368" s="6"/>
    </row>
    <row r="8369" spans="17:26" x14ac:dyDescent="0.25">
      <c r="Q8369" s="6"/>
      <c r="W8369" s="6"/>
      <c r="Z8369" s="6"/>
    </row>
    <row r="8370" spans="17:26" x14ac:dyDescent="0.25">
      <c r="Q8370" s="6"/>
      <c r="W8370" s="6"/>
      <c r="Z8370" s="6"/>
    </row>
    <row r="8371" spans="17:26" x14ac:dyDescent="0.25">
      <c r="Q8371" s="6"/>
      <c r="W8371" s="6"/>
      <c r="Z8371" s="6"/>
    </row>
    <row r="8372" spans="17:26" x14ac:dyDescent="0.25">
      <c r="Q8372" s="6"/>
      <c r="W8372" s="6"/>
      <c r="Z8372" s="6"/>
    </row>
    <row r="8373" spans="17:26" x14ac:dyDescent="0.25">
      <c r="Q8373" s="6"/>
      <c r="W8373" s="6"/>
      <c r="Z8373" s="6"/>
    </row>
    <row r="8374" spans="17:26" x14ac:dyDescent="0.25">
      <c r="Q8374" s="6"/>
      <c r="W8374" s="6"/>
      <c r="Z8374" s="6"/>
    </row>
    <row r="8375" spans="17:26" x14ac:dyDescent="0.25">
      <c r="Q8375" s="6"/>
      <c r="W8375" s="6"/>
      <c r="Z8375" s="6"/>
    </row>
    <row r="8376" spans="17:26" x14ac:dyDescent="0.25">
      <c r="Q8376" s="6"/>
      <c r="W8376" s="6"/>
      <c r="Z8376" s="6"/>
    </row>
    <row r="8377" spans="17:26" x14ac:dyDescent="0.25">
      <c r="Q8377" s="6"/>
      <c r="W8377" s="6"/>
      <c r="Z8377" s="6"/>
    </row>
    <row r="8378" spans="17:26" x14ac:dyDescent="0.25">
      <c r="Q8378" s="6"/>
      <c r="W8378" s="6"/>
      <c r="Z8378" s="6"/>
    </row>
    <row r="8379" spans="17:26" x14ac:dyDescent="0.25">
      <c r="Q8379" s="6"/>
      <c r="W8379" s="6"/>
      <c r="Z8379" s="6"/>
    </row>
    <row r="8380" spans="17:26" x14ac:dyDescent="0.25">
      <c r="Q8380" s="6"/>
      <c r="W8380" s="6"/>
      <c r="Z8380" s="6"/>
    </row>
    <row r="8381" spans="17:26" x14ac:dyDescent="0.25">
      <c r="Q8381" s="6"/>
      <c r="W8381" s="6"/>
      <c r="Z8381" s="6"/>
    </row>
    <row r="8382" spans="17:26" x14ac:dyDescent="0.25">
      <c r="Q8382" s="6"/>
      <c r="W8382" s="6"/>
      <c r="Z8382" s="6"/>
    </row>
    <row r="8383" spans="17:26" x14ac:dyDescent="0.25">
      <c r="Q8383" s="6"/>
      <c r="W8383" s="6"/>
      <c r="Z8383" s="6"/>
    </row>
    <row r="8384" spans="17:26" x14ac:dyDescent="0.25">
      <c r="Q8384" s="6"/>
      <c r="W8384" s="6"/>
      <c r="Z8384" s="6"/>
    </row>
    <row r="8385" spans="17:26" x14ac:dyDescent="0.25">
      <c r="Q8385" s="6"/>
      <c r="W8385" s="6"/>
      <c r="Z8385" s="6"/>
    </row>
    <row r="8386" spans="17:26" x14ac:dyDescent="0.25">
      <c r="Q8386" s="6"/>
      <c r="W8386" s="6"/>
      <c r="Z8386" s="6"/>
    </row>
    <row r="8387" spans="17:26" x14ac:dyDescent="0.25">
      <c r="Q8387" s="6"/>
      <c r="W8387" s="6"/>
      <c r="Z8387" s="6"/>
    </row>
    <row r="8388" spans="17:26" x14ac:dyDescent="0.25">
      <c r="Q8388" s="6"/>
      <c r="W8388" s="6"/>
      <c r="Z8388" s="6"/>
    </row>
    <row r="8389" spans="17:26" x14ac:dyDescent="0.25">
      <c r="Q8389" s="6"/>
      <c r="W8389" s="6"/>
      <c r="Z8389" s="6"/>
    </row>
    <row r="8390" spans="17:26" x14ac:dyDescent="0.25">
      <c r="Q8390" s="6"/>
      <c r="W8390" s="6"/>
      <c r="Z8390" s="6"/>
    </row>
    <row r="8391" spans="17:26" x14ac:dyDescent="0.25">
      <c r="Q8391" s="6"/>
      <c r="W8391" s="6"/>
      <c r="Z8391" s="6"/>
    </row>
    <row r="8392" spans="17:26" x14ac:dyDescent="0.25">
      <c r="Q8392" s="6"/>
      <c r="W8392" s="6"/>
      <c r="Z8392" s="6"/>
    </row>
    <row r="8393" spans="17:26" x14ac:dyDescent="0.25">
      <c r="Q8393" s="6"/>
      <c r="W8393" s="6"/>
      <c r="Z8393" s="6"/>
    </row>
    <row r="8394" spans="17:26" x14ac:dyDescent="0.25">
      <c r="Q8394" s="6"/>
      <c r="W8394" s="6"/>
      <c r="Z8394" s="6"/>
    </row>
    <row r="8395" spans="17:26" x14ac:dyDescent="0.25">
      <c r="Q8395" s="6"/>
      <c r="W8395" s="6"/>
      <c r="Z8395" s="6"/>
    </row>
    <row r="8396" spans="17:26" x14ac:dyDescent="0.25">
      <c r="Q8396" s="6"/>
      <c r="W8396" s="6"/>
      <c r="Z8396" s="6"/>
    </row>
    <row r="8397" spans="17:26" x14ac:dyDescent="0.25">
      <c r="Q8397" s="6"/>
      <c r="W8397" s="6"/>
      <c r="Z8397" s="6"/>
    </row>
    <row r="8398" spans="17:26" x14ac:dyDescent="0.25">
      <c r="Q8398" s="6"/>
      <c r="W8398" s="6"/>
      <c r="Z8398" s="6"/>
    </row>
    <row r="8399" spans="17:26" x14ac:dyDescent="0.25">
      <c r="Q8399" s="6"/>
      <c r="W8399" s="6"/>
      <c r="Z8399" s="6"/>
    </row>
    <row r="8400" spans="17:26" x14ac:dyDescent="0.25">
      <c r="Q8400" s="6"/>
      <c r="W8400" s="6"/>
      <c r="Z8400" s="6"/>
    </row>
    <row r="8401" spans="17:26" x14ac:dyDescent="0.25">
      <c r="Q8401" s="6"/>
      <c r="W8401" s="6"/>
      <c r="Z8401" s="6"/>
    </row>
    <row r="8402" spans="17:26" x14ac:dyDescent="0.25">
      <c r="Q8402" s="6"/>
      <c r="W8402" s="6"/>
      <c r="Z8402" s="6"/>
    </row>
    <row r="8403" spans="17:26" x14ac:dyDescent="0.25">
      <c r="Q8403" s="6"/>
      <c r="W8403" s="6"/>
      <c r="Z8403" s="6"/>
    </row>
    <row r="8404" spans="17:26" x14ac:dyDescent="0.25">
      <c r="Q8404" s="6"/>
      <c r="W8404" s="6"/>
      <c r="Z8404" s="6"/>
    </row>
    <row r="8405" spans="17:26" x14ac:dyDescent="0.25">
      <c r="Q8405" s="6"/>
      <c r="W8405" s="6"/>
      <c r="Z8405" s="6"/>
    </row>
    <row r="8406" spans="17:26" x14ac:dyDescent="0.25">
      <c r="Q8406" s="6"/>
      <c r="W8406" s="6"/>
      <c r="Z8406" s="6"/>
    </row>
    <row r="8407" spans="17:26" x14ac:dyDescent="0.25">
      <c r="Q8407" s="6"/>
      <c r="W8407" s="6"/>
      <c r="Z8407" s="6"/>
    </row>
    <row r="8408" spans="17:26" x14ac:dyDescent="0.25">
      <c r="Q8408" s="6"/>
      <c r="W8408" s="6"/>
      <c r="Z8408" s="6"/>
    </row>
    <row r="8409" spans="17:26" x14ac:dyDescent="0.25">
      <c r="Q8409" s="6"/>
      <c r="W8409" s="6"/>
      <c r="Z8409" s="6"/>
    </row>
    <row r="8410" spans="17:26" x14ac:dyDescent="0.25">
      <c r="Q8410" s="6"/>
      <c r="W8410" s="6"/>
      <c r="Z8410" s="6"/>
    </row>
    <row r="8411" spans="17:26" x14ac:dyDescent="0.25">
      <c r="Q8411" s="6"/>
      <c r="W8411" s="6"/>
      <c r="Z8411" s="6"/>
    </row>
    <row r="8412" spans="17:26" x14ac:dyDescent="0.25">
      <c r="Q8412" s="6"/>
      <c r="W8412" s="6"/>
      <c r="Z8412" s="6"/>
    </row>
    <row r="8413" spans="17:26" x14ac:dyDescent="0.25">
      <c r="Q8413" s="6"/>
      <c r="W8413" s="6"/>
      <c r="Z8413" s="6"/>
    </row>
    <row r="8414" spans="17:26" x14ac:dyDescent="0.25">
      <c r="Q8414" s="6"/>
      <c r="W8414" s="6"/>
      <c r="Z8414" s="6"/>
    </row>
    <row r="8415" spans="17:26" x14ac:dyDescent="0.25">
      <c r="Q8415" s="6"/>
      <c r="W8415" s="6"/>
      <c r="Z8415" s="6"/>
    </row>
    <row r="8416" spans="17:26" x14ac:dyDescent="0.25">
      <c r="Q8416" s="6"/>
      <c r="W8416" s="6"/>
      <c r="Z8416" s="6"/>
    </row>
    <row r="8417" spans="17:26" x14ac:dyDescent="0.25">
      <c r="Q8417" s="6"/>
      <c r="W8417" s="6"/>
      <c r="Z8417" s="6"/>
    </row>
    <row r="8418" spans="17:26" x14ac:dyDescent="0.25">
      <c r="Q8418" s="6"/>
      <c r="W8418" s="6"/>
      <c r="Z8418" s="6"/>
    </row>
    <row r="8419" spans="17:26" x14ac:dyDescent="0.25">
      <c r="Q8419" s="6"/>
      <c r="W8419" s="6"/>
      <c r="Z8419" s="6"/>
    </row>
    <row r="8420" spans="17:26" x14ac:dyDescent="0.25">
      <c r="Q8420" s="6"/>
      <c r="W8420" s="6"/>
      <c r="Z8420" s="6"/>
    </row>
    <row r="8421" spans="17:26" x14ac:dyDescent="0.25">
      <c r="Q8421" s="6"/>
      <c r="W8421" s="6"/>
      <c r="Z8421" s="6"/>
    </row>
    <row r="8422" spans="17:26" x14ac:dyDescent="0.25">
      <c r="Q8422" s="6"/>
      <c r="W8422" s="6"/>
      <c r="Z8422" s="6"/>
    </row>
    <row r="8423" spans="17:26" x14ac:dyDescent="0.25">
      <c r="Q8423" s="6"/>
      <c r="W8423" s="6"/>
      <c r="Z8423" s="6"/>
    </row>
    <row r="8424" spans="17:26" x14ac:dyDescent="0.25">
      <c r="Q8424" s="6"/>
      <c r="W8424" s="6"/>
      <c r="Z8424" s="6"/>
    </row>
    <row r="8425" spans="17:26" x14ac:dyDescent="0.25">
      <c r="Q8425" s="6"/>
      <c r="W8425" s="6"/>
      <c r="Z8425" s="6"/>
    </row>
    <row r="8426" spans="17:26" x14ac:dyDescent="0.25">
      <c r="Q8426" s="6"/>
      <c r="W8426" s="6"/>
      <c r="Z8426" s="6"/>
    </row>
    <row r="8427" spans="17:26" x14ac:dyDescent="0.25">
      <c r="Q8427" s="6"/>
      <c r="W8427" s="6"/>
      <c r="Z8427" s="6"/>
    </row>
    <row r="8428" spans="17:26" x14ac:dyDescent="0.25">
      <c r="Q8428" s="6"/>
      <c r="W8428" s="6"/>
      <c r="Z8428" s="6"/>
    </row>
    <row r="8429" spans="17:26" x14ac:dyDescent="0.25">
      <c r="Q8429" s="6"/>
      <c r="W8429" s="6"/>
      <c r="Z8429" s="6"/>
    </row>
    <row r="8430" spans="17:26" x14ac:dyDescent="0.25">
      <c r="Q8430" s="6"/>
      <c r="W8430" s="6"/>
      <c r="Z8430" s="6"/>
    </row>
    <row r="8431" spans="17:26" x14ac:dyDescent="0.25">
      <c r="Q8431" s="6"/>
      <c r="W8431" s="6"/>
      <c r="Z8431" s="6"/>
    </row>
    <row r="8432" spans="17:26" x14ac:dyDescent="0.25">
      <c r="Q8432" s="6"/>
      <c r="W8432" s="6"/>
      <c r="Z8432" s="6"/>
    </row>
    <row r="8433" spans="17:26" x14ac:dyDescent="0.25">
      <c r="Q8433" s="6"/>
      <c r="W8433" s="6"/>
      <c r="Z8433" s="6"/>
    </row>
    <row r="8434" spans="17:26" x14ac:dyDescent="0.25">
      <c r="Q8434" s="6"/>
      <c r="W8434" s="6"/>
      <c r="Z8434" s="6"/>
    </row>
    <row r="8435" spans="17:26" x14ac:dyDescent="0.25">
      <c r="Q8435" s="6"/>
      <c r="W8435" s="6"/>
      <c r="Z8435" s="6"/>
    </row>
    <row r="8436" spans="17:26" x14ac:dyDescent="0.25">
      <c r="Q8436" s="6"/>
      <c r="W8436" s="6"/>
      <c r="Z8436" s="6"/>
    </row>
    <row r="8437" spans="17:26" x14ac:dyDescent="0.25">
      <c r="Q8437" s="6"/>
      <c r="W8437" s="6"/>
      <c r="Z8437" s="6"/>
    </row>
    <row r="8438" spans="17:26" x14ac:dyDescent="0.25">
      <c r="Q8438" s="6"/>
      <c r="W8438" s="6"/>
      <c r="Z8438" s="6"/>
    </row>
    <row r="8439" spans="17:26" x14ac:dyDescent="0.25">
      <c r="Q8439" s="6"/>
      <c r="W8439" s="6"/>
      <c r="Z8439" s="6"/>
    </row>
    <row r="8440" spans="17:26" x14ac:dyDescent="0.25">
      <c r="Q8440" s="6"/>
      <c r="W8440" s="6"/>
      <c r="Z8440" s="6"/>
    </row>
    <row r="8441" spans="17:26" x14ac:dyDescent="0.25">
      <c r="Q8441" s="6"/>
      <c r="W8441" s="6"/>
      <c r="Z8441" s="6"/>
    </row>
    <row r="8442" spans="17:26" x14ac:dyDescent="0.25">
      <c r="Q8442" s="6"/>
      <c r="W8442" s="6"/>
      <c r="Z8442" s="6"/>
    </row>
    <row r="8443" spans="17:26" x14ac:dyDescent="0.25">
      <c r="Q8443" s="6"/>
      <c r="W8443" s="6"/>
      <c r="Z8443" s="6"/>
    </row>
    <row r="8444" spans="17:26" x14ac:dyDescent="0.25">
      <c r="Q8444" s="6"/>
      <c r="W8444" s="6"/>
      <c r="Z8444" s="6"/>
    </row>
    <row r="8445" spans="17:26" x14ac:dyDescent="0.25">
      <c r="Q8445" s="6"/>
      <c r="W8445" s="6"/>
      <c r="Z8445" s="6"/>
    </row>
    <row r="8446" spans="17:26" x14ac:dyDescent="0.25">
      <c r="Q8446" s="6"/>
      <c r="W8446" s="6"/>
      <c r="Z8446" s="6"/>
    </row>
    <row r="8447" spans="17:26" x14ac:dyDescent="0.25">
      <c r="Q8447" s="6"/>
      <c r="W8447" s="6"/>
      <c r="Z8447" s="6"/>
    </row>
    <row r="8448" spans="17:26" x14ac:dyDescent="0.25">
      <c r="Q8448" s="6"/>
      <c r="W8448" s="6"/>
      <c r="Z8448" s="6"/>
    </row>
    <row r="8449" spans="17:26" x14ac:dyDescent="0.25">
      <c r="Q8449" s="6"/>
      <c r="W8449" s="6"/>
      <c r="Z8449" s="6"/>
    </row>
    <row r="8450" spans="17:26" x14ac:dyDescent="0.25">
      <c r="Q8450" s="6"/>
      <c r="W8450" s="6"/>
      <c r="Z8450" s="6"/>
    </row>
    <row r="8451" spans="17:26" x14ac:dyDescent="0.25">
      <c r="Q8451" s="6"/>
      <c r="W8451" s="6"/>
      <c r="Z8451" s="6"/>
    </row>
    <row r="8452" spans="17:26" x14ac:dyDescent="0.25">
      <c r="Q8452" s="6"/>
      <c r="W8452" s="6"/>
      <c r="Z8452" s="6"/>
    </row>
    <row r="8453" spans="17:26" x14ac:dyDescent="0.25">
      <c r="Q8453" s="6"/>
      <c r="W8453" s="6"/>
      <c r="Z8453" s="6"/>
    </row>
    <row r="8454" spans="17:26" x14ac:dyDescent="0.25">
      <c r="Q8454" s="6"/>
      <c r="W8454" s="6"/>
      <c r="Z8454" s="6"/>
    </row>
    <row r="8455" spans="17:26" x14ac:dyDescent="0.25">
      <c r="Q8455" s="6"/>
      <c r="W8455" s="6"/>
      <c r="Z8455" s="6"/>
    </row>
    <row r="8456" spans="17:26" x14ac:dyDescent="0.25">
      <c r="Q8456" s="6"/>
      <c r="W8456" s="6"/>
      <c r="Z8456" s="6"/>
    </row>
    <row r="8457" spans="17:26" x14ac:dyDescent="0.25">
      <c r="Q8457" s="6"/>
      <c r="W8457" s="6"/>
      <c r="Z8457" s="6"/>
    </row>
    <row r="8458" spans="17:26" x14ac:dyDescent="0.25">
      <c r="Q8458" s="6"/>
      <c r="W8458" s="6"/>
      <c r="Z8458" s="6"/>
    </row>
    <row r="8459" spans="17:26" x14ac:dyDescent="0.25">
      <c r="Q8459" s="6"/>
      <c r="W8459" s="6"/>
      <c r="Z8459" s="6"/>
    </row>
    <row r="8460" spans="17:26" x14ac:dyDescent="0.25">
      <c r="Q8460" s="6"/>
      <c r="W8460" s="6"/>
      <c r="Z8460" s="6"/>
    </row>
    <row r="8461" spans="17:26" x14ac:dyDescent="0.25">
      <c r="Q8461" s="6"/>
      <c r="W8461" s="6"/>
      <c r="Z8461" s="6"/>
    </row>
    <row r="8462" spans="17:26" x14ac:dyDescent="0.25">
      <c r="Q8462" s="6"/>
      <c r="W8462" s="6"/>
      <c r="Z8462" s="6"/>
    </row>
    <row r="8463" spans="17:26" x14ac:dyDescent="0.25">
      <c r="Q8463" s="6"/>
      <c r="W8463" s="6"/>
      <c r="Z8463" s="6"/>
    </row>
    <row r="8464" spans="17:26" x14ac:dyDescent="0.25">
      <c r="Q8464" s="6"/>
      <c r="W8464" s="6"/>
      <c r="Z8464" s="6"/>
    </row>
    <row r="8465" spans="17:26" x14ac:dyDescent="0.25">
      <c r="Q8465" s="6"/>
      <c r="W8465" s="6"/>
      <c r="Z8465" s="6"/>
    </row>
    <row r="8466" spans="17:26" x14ac:dyDescent="0.25">
      <c r="Q8466" s="6"/>
      <c r="W8466" s="6"/>
      <c r="Z8466" s="6"/>
    </row>
    <row r="8467" spans="17:26" x14ac:dyDescent="0.25">
      <c r="Q8467" s="6"/>
      <c r="W8467" s="6"/>
      <c r="Z8467" s="6"/>
    </row>
    <row r="8468" spans="17:26" x14ac:dyDescent="0.25">
      <c r="Q8468" s="6"/>
      <c r="W8468" s="6"/>
      <c r="Z8468" s="6"/>
    </row>
    <row r="8469" spans="17:26" x14ac:dyDescent="0.25">
      <c r="Q8469" s="6"/>
      <c r="W8469" s="6"/>
      <c r="Z8469" s="6"/>
    </row>
    <row r="8470" spans="17:26" x14ac:dyDescent="0.25">
      <c r="Q8470" s="6"/>
      <c r="W8470" s="6"/>
      <c r="Z8470" s="6"/>
    </row>
    <row r="8471" spans="17:26" x14ac:dyDescent="0.25">
      <c r="Q8471" s="6"/>
      <c r="W8471" s="6"/>
      <c r="Z8471" s="6"/>
    </row>
    <row r="8472" spans="17:26" x14ac:dyDescent="0.25">
      <c r="Q8472" s="6"/>
      <c r="W8472" s="6"/>
      <c r="Z8472" s="6"/>
    </row>
    <row r="8473" spans="17:26" x14ac:dyDescent="0.25">
      <c r="Q8473" s="6"/>
      <c r="W8473" s="6"/>
      <c r="Z8473" s="6"/>
    </row>
    <row r="8474" spans="17:26" x14ac:dyDescent="0.25">
      <c r="Q8474" s="6"/>
      <c r="W8474" s="6"/>
      <c r="Z8474" s="6"/>
    </row>
    <row r="8475" spans="17:26" x14ac:dyDescent="0.25">
      <c r="Q8475" s="6"/>
      <c r="W8475" s="6"/>
      <c r="Z8475" s="6"/>
    </row>
    <row r="8476" spans="17:26" x14ac:dyDescent="0.25">
      <c r="Q8476" s="6"/>
      <c r="W8476" s="6"/>
      <c r="Z8476" s="6"/>
    </row>
    <row r="8477" spans="17:26" x14ac:dyDescent="0.25">
      <c r="Q8477" s="6"/>
      <c r="W8477" s="6"/>
      <c r="Z8477" s="6"/>
    </row>
    <row r="8478" spans="17:26" x14ac:dyDescent="0.25">
      <c r="Q8478" s="6"/>
      <c r="W8478" s="6"/>
      <c r="Z8478" s="6"/>
    </row>
    <row r="8479" spans="17:26" x14ac:dyDescent="0.25">
      <c r="Q8479" s="6"/>
      <c r="W8479" s="6"/>
      <c r="Z8479" s="6"/>
    </row>
    <row r="8480" spans="17:26" x14ac:dyDescent="0.25">
      <c r="Q8480" s="6"/>
      <c r="W8480" s="6"/>
      <c r="Z8480" s="6"/>
    </row>
    <row r="8481" spans="17:26" x14ac:dyDescent="0.25">
      <c r="Q8481" s="6"/>
      <c r="W8481" s="6"/>
      <c r="Z8481" s="6"/>
    </row>
    <row r="8482" spans="17:26" x14ac:dyDescent="0.25">
      <c r="Q8482" s="6"/>
      <c r="W8482" s="6"/>
      <c r="Z8482" s="6"/>
    </row>
    <row r="8483" spans="17:26" x14ac:dyDescent="0.25">
      <c r="Q8483" s="6"/>
      <c r="W8483" s="6"/>
      <c r="Z8483" s="6"/>
    </row>
    <row r="8484" spans="17:26" x14ac:dyDescent="0.25">
      <c r="Q8484" s="6"/>
      <c r="W8484" s="6"/>
      <c r="Z8484" s="6"/>
    </row>
    <row r="8485" spans="17:26" x14ac:dyDescent="0.25">
      <c r="Q8485" s="6"/>
      <c r="W8485" s="6"/>
      <c r="Z8485" s="6"/>
    </row>
    <row r="8486" spans="17:26" x14ac:dyDescent="0.25">
      <c r="Q8486" s="6"/>
      <c r="W8486" s="6"/>
      <c r="Z8486" s="6"/>
    </row>
    <row r="8487" spans="17:26" x14ac:dyDescent="0.25">
      <c r="Q8487" s="6"/>
      <c r="W8487" s="6"/>
      <c r="Z8487" s="6"/>
    </row>
    <row r="8488" spans="17:26" x14ac:dyDescent="0.25">
      <c r="Q8488" s="6"/>
      <c r="W8488" s="6"/>
      <c r="Z8488" s="6"/>
    </row>
    <row r="8489" spans="17:26" x14ac:dyDescent="0.25">
      <c r="Q8489" s="6"/>
      <c r="W8489" s="6"/>
      <c r="Z8489" s="6"/>
    </row>
    <row r="8490" spans="17:26" x14ac:dyDescent="0.25">
      <c r="Q8490" s="6"/>
      <c r="W8490" s="6"/>
      <c r="Z8490" s="6"/>
    </row>
    <row r="8491" spans="17:26" x14ac:dyDescent="0.25">
      <c r="Q8491" s="6"/>
      <c r="W8491" s="6"/>
      <c r="Z8491" s="6"/>
    </row>
    <row r="8492" spans="17:26" x14ac:dyDescent="0.25">
      <c r="Q8492" s="6"/>
      <c r="W8492" s="6"/>
      <c r="Z8492" s="6"/>
    </row>
    <row r="8493" spans="17:26" x14ac:dyDescent="0.25">
      <c r="Q8493" s="6"/>
      <c r="W8493" s="6"/>
      <c r="Z8493" s="6"/>
    </row>
    <row r="8494" spans="17:26" x14ac:dyDescent="0.25">
      <c r="Q8494" s="6"/>
      <c r="W8494" s="6"/>
      <c r="Z8494" s="6"/>
    </row>
    <row r="8495" spans="17:26" x14ac:dyDescent="0.25">
      <c r="Q8495" s="6"/>
      <c r="W8495" s="6"/>
      <c r="Z8495" s="6"/>
    </row>
    <row r="8496" spans="17:26" x14ac:dyDescent="0.25">
      <c r="Q8496" s="6"/>
      <c r="W8496" s="6"/>
      <c r="Z8496" s="6"/>
    </row>
    <row r="8497" spans="17:26" x14ac:dyDescent="0.25">
      <c r="Q8497" s="6"/>
      <c r="W8497" s="6"/>
      <c r="Z8497" s="6"/>
    </row>
    <row r="8498" spans="17:26" x14ac:dyDescent="0.25">
      <c r="Q8498" s="6"/>
      <c r="W8498" s="6"/>
      <c r="Z8498" s="6"/>
    </row>
    <row r="8499" spans="17:26" x14ac:dyDescent="0.25">
      <c r="Q8499" s="6"/>
      <c r="W8499" s="6"/>
      <c r="Z8499" s="6"/>
    </row>
    <row r="8500" spans="17:26" x14ac:dyDescent="0.25">
      <c r="Q8500" s="6"/>
      <c r="W8500" s="6"/>
      <c r="Z8500" s="6"/>
    </row>
    <row r="8501" spans="17:26" x14ac:dyDescent="0.25">
      <c r="Q8501" s="6"/>
      <c r="W8501" s="6"/>
      <c r="Z8501" s="6"/>
    </row>
    <row r="8502" spans="17:26" x14ac:dyDescent="0.25">
      <c r="Q8502" s="6"/>
      <c r="W8502" s="6"/>
      <c r="Z8502" s="6"/>
    </row>
    <row r="8503" spans="17:26" x14ac:dyDescent="0.25">
      <c r="Q8503" s="6"/>
      <c r="W8503" s="6"/>
      <c r="Z8503" s="6"/>
    </row>
    <row r="8504" spans="17:26" x14ac:dyDescent="0.25">
      <c r="Q8504" s="6"/>
      <c r="W8504" s="6"/>
      <c r="Z8504" s="6"/>
    </row>
    <row r="8505" spans="17:26" x14ac:dyDescent="0.25">
      <c r="Q8505" s="6"/>
      <c r="W8505" s="6"/>
      <c r="Z8505" s="6"/>
    </row>
    <row r="8506" spans="17:26" x14ac:dyDescent="0.25">
      <c r="Q8506" s="6"/>
      <c r="W8506" s="6"/>
      <c r="Z8506" s="6"/>
    </row>
    <row r="8507" spans="17:26" x14ac:dyDescent="0.25">
      <c r="Q8507" s="6"/>
      <c r="W8507" s="6"/>
      <c r="Z8507" s="6"/>
    </row>
    <row r="8508" spans="17:26" x14ac:dyDescent="0.25">
      <c r="Q8508" s="6"/>
      <c r="W8508" s="6"/>
      <c r="Z8508" s="6"/>
    </row>
    <row r="8509" spans="17:26" x14ac:dyDescent="0.25">
      <c r="Q8509" s="6"/>
      <c r="W8509" s="6"/>
      <c r="Z8509" s="6"/>
    </row>
    <row r="8510" spans="17:26" x14ac:dyDescent="0.25">
      <c r="Q8510" s="6"/>
      <c r="W8510" s="6"/>
      <c r="Z8510" s="6"/>
    </row>
    <row r="8511" spans="17:26" x14ac:dyDescent="0.25">
      <c r="Q8511" s="6"/>
      <c r="W8511" s="6"/>
      <c r="Z8511" s="6"/>
    </row>
    <row r="8512" spans="17:26" x14ac:dyDescent="0.25">
      <c r="Q8512" s="6"/>
      <c r="W8512" s="6"/>
      <c r="Z8512" s="6"/>
    </row>
    <row r="8513" spans="17:26" x14ac:dyDescent="0.25">
      <c r="Q8513" s="6"/>
      <c r="W8513" s="6"/>
      <c r="Z8513" s="6"/>
    </row>
    <row r="8514" spans="17:26" x14ac:dyDescent="0.25">
      <c r="Q8514" s="6"/>
      <c r="W8514" s="6"/>
      <c r="Z8514" s="6"/>
    </row>
    <row r="8515" spans="17:26" x14ac:dyDescent="0.25">
      <c r="Q8515" s="6"/>
      <c r="W8515" s="6"/>
      <c r="Z8515" s="6"/>
    </row>
    <row r="8516" spans="17:26" x14ac:dyDescent="0.25">
      <c r="Q8516" s="6"/>
      <c r="W8516" s="6"/>
      <c r="Z8516" s="6"/>
    </row>
    <row r="8517" spans="17:26" x14ac:dyDescent="0.25">
      <c r="Q8517" s="6"/>
      <c r="W8517" s="6"/>
      <c r="Z8517" s="6"/>
    </row>
    <row r="8518" spans="17:26" x14ac:dyDescent="0.25">
      <c r="Q8518" s="6"/>
      <c r="W8518" s="6"/>
      <c r="Z8518" s="6"/>
    </row>
    <row r="8519" spans="17:26" x14ac:dyDescent="0.25">
      <c r="Q8519" s="6"/>
      <c r="W8519" s="6"/>
      <c r="Z8519" s="6"/>
    </row>
    <row r="8520" spans="17:26" x14ac:dyDescent="0.25">
      <c r="Q8520" s="6"/>
      <c r="W8520" s="6"/>
      <c r="Z8520" s="6"/>
    </row>
    <row r="8521" spans="17:26" x14ac:dyDescent="0.25">
      <c r="Q8521" s="6"/>
      <c r="W8521" s="6"/>
      <c r="Z8521" s="6"/>
    </row>
    <row r="8522" spans="17:26" x14ac:dyDescent="0.25">
      <c r="Q8522" s="6"/>
      <c r="W8522" s="6"/>
      <c r="Z8522" s="6"/>
    </row>
    <row r="8523" spans="17:26" x14ac:dyDescent="0.25">
      <c r="Q8523" s="6"/>
      <c r="W8523" s="6"/>
      <c r="Z8523" s="6"/>
    </row>
    <row r="8524" spans="17:26" x14ac:dyDescent="0.25">
      <c r="Q8524" s="6"/>
      <c r="W8524" s="6"/>
      <c r="Z8524" s="6"/>
    </row>
    <row r="8525" spans="17:26" x14ac:dyDescent="0.25">
      <c r="Q8525" s="6"/>
      <c r="W8525" s="6"/>
      <c r="Z8525" s="6"/>
    </row>
    <row r="8526" spans="17:26" x14ac:dyDescent="0.25">
      <c r="Q8526" s="6"/>
      <c r="W8526" s="6"/>
      <c r="Z8526" s="6"/>
    </row>
    <row r="8527" spans="17:26" x14ac:dyDescent="0.25">
      <c r="Q8527" s="6"/>
      <c r="W8527" s="6"/>
      <c r="Z8527" s="6"/>
    </row>
    <row r="8528" spans="17:26" x14ac:dyDescent="0.25">
      <c r="Q8528" s="6"/>
      <c r="W8528" s="6"/>
      <c r="Z8528" s="6"/>
    </row>
    <row r="8529" spans="17:26" x14ac:dyDescent="0.25">
      <c r="Q8529" s="6"/>
      <c r="W8529" s="6"/>
      <c r="Z8529" s="6"/>
    </row>
    <row r="8530" spans="17:26" x14ac:dyDescent="0.25">
      <c r="Q8530" s="6"/>
      <c r="W8530" s="6"/>
      <c r="Z8530" s="6"/>
    </row>
    <row r="8531" spans="17:26" x14ac:dyDescent="0.25">
      <c r="Q8531" s="6"/>
      <c r="W8531" s="6"/>
      <c r="Z8531" s="6"/>
    </row>
    <row r="8532" spans="17:26" x14ac:dyDescent="0.25">
      <c r="Q8532" s="6"/>
      <c r="W8532" s="6"/>
      <c r="Z8532" s="6"/>
    </row>
    <row r="8533" spans="17:26" x14ac:dyDescent="0.25">
      <c r="Q8533" s="6"/>
      <c r="W8533" s="6"/>
      <c r="Z8533" s="6"/>
    </row>
    <row r="8534" spans="17:26" x14ac:dyDescent="0.25">
      <c r="Q8534" s="6"/>
      <c r="W8534" s="6"/>
      <c r="Z8534" s="6"/>
    </row>
    <row r="8535" spans="17:26" x14ac:dyDescent="0.25">
      <c r="Q8535" s="6"/>
      <c r="W8535" s="6"/>
      <c r="Z8535" s="6"/>
    </row>
    <row r="8536" spans="17:26" x14ac:dyDescent="0.25">
      <c r="Q8536" s="6"/>
      <c r="W8536" s="6"/>
      <c r="Z8536" s="6"/>
    </row>
    <row r="8537" spans="17:26" x14ac:dyDescent="0.25">
      <c r="Q8537" s="6"/>
      <c r="W8537" s="6"/>
      <c r="Z8537" s="6"/>
    </row>
    <row r="8538" spans="17:26" x14ac:dyDescent="0.25">
      <c r="Q8538" s="6"/>
      <c r="W8538" s="6"/>
      <c r="Z8538" s="6"/>
    </row>
    <row r="8539" spans="17:26" x14ac:dyDescent="0.25">
      <c r="Q8539" s="6"/>
      <c r="W8539" s="6"/>
      <c r="Z8539" s="6"/>
    </row>
    <row r="8540" spans="17:26" x14ac:dyDescent="0.25">
      <c r="Q8540" s="6"/>
      <c r="W8540" s="6"/>
      <c r="Z8540" s="6"/>
    </row>
    <row r="8541" spans="17:26" x14ac:dyDescent="0.25">
      <c r="Q8541" s="6"/>
      <c r="W8541" s="6"/>
      <c r="Z8541" s="6"/>
    </row>
    <row r="8542" spans="17:26" x14ac:dyDescent="0.25">
      <c r="Q8542" s="6"/>
      <c r="W8542" s="6"/>
      <c r="Z8542" s="6"/>
    </row>
    <row r="8543" spans="17:26" x14ac:dyDescent="0.25">
      <c r="Q8543" s="6"/>
      <c r="W8543" s="6"/>
      <c r="Z8543" s="6"/>
    </row>
    <row r="8544" spans="17:26" x14ac:dyDescent="0.25">
      <c r="Q8544" s="6"/>
      <c r="W8544" s="6"/>
      <c r="Z8544" s="6"/>
    </row>
    <row r="8545" spans="17:26" x14ac:dyDescent="0.25">
      <c r="Q8545" s="6"/>
      <c r="W8545" s="6"/>
      <c r="Z8545" s="6"/>
    </row>
    <row r="8546" spans="17:26" x14ac:dyDescent="0.25">
      <c r="Q8546" s="6"/>
      <c r="W8546" s="6"/>
      <c r="Z8546" s="6"/>
    </row>
    <row r="8547" spans="17:26" x14ac:dyDescent="0.25">
      <c r="Q8547" s="6"/>
      <c r="W8547" s="6"/>
      <c r="Z8547" s="6"/>
    </row>
    <row r="8548" spans="17:26" x14ac:dyDescent="0.25">
      <c r="Q8548" s="6"/>
      <c r="W8548" s="6"/>
      <c r="Z8548" s="6"/>
    </row>
    <row r="8549" spans="17:26" x14ac:dyDescent="0.25">
      <c r="Q8549" s="6"/>
      <c r="W8549" s="6"/>
      <c r="Z8549" s="6"/>
    </row>
    <row r="8550" spans="17:26" x14ac:dyDescent="0.25">
      <c r="Q8550" s="6"/>
      <c r="W8550" s="6"/>
      <c r="Z8550" s="6"/>
    </row>
    <row r="8551" spans="17:26" x14ac:dyDescent="0.25">
      <c r="Q8551" s="6"/>
      <c r="W8551" s="6"/>
      <c r="Z8551" s="6"/>
    </row>
    <row r="8552" spans="17:26" x14ac:dyDescent="0.25">
      <c r="Q8552" s="6"/>
      <c r="W8552" s="6"/>
      <c r="Z8552" s="6"/>
    </row>
    <row r="8553" spans="17:26" x14ac:dyDescent="0.25">
      <c r="Q8553" s="6"/>
      <c r="W8553" s="6"/>
      <c r="Z8553" s="6"/>
    </row>
    <row r="8554" spans="17:26" x14ac:dyDescent="0.25">
      <c r="Q8554" s="6"/>
      <c r="W8554" s="6"/>
      <c r="Z8554" s="6"/>
    </row>
    <row r="8555" spans="17:26" x14ac:dyDescent="0.25">
      <c r="Q8555" s="6"/>
      <c r="W8555" s="6"/>
      <c r="Z8555" s="6"/>
    </row>
    <row r="8556" spans="17:26" x14ac:dyDescent="0.25">
      <c r="Q8556" s="6"/>
      <c r="W8556" s="6"/>
      <c r="Z8556" s="6"/>
    </row>
    <row r="8557" spans="17:26" x14ac:dyDescent="0.25">
      <c r="Q8557" s="6"/>
      <c r="W8557" s="6"/>
      <c r="Z8557" s="6"/>
    </row>
    <row r="8558" spans="17:26" x14ac:dyDescent="0.25">
      <c r="Q8558" s="6"/>
      <c r="W8558" s="6"/>
      <c r="Z8558" s="6"/>
    </row>
    <row r="8559" spans="17:26" x14ac:dyDescent="0.25">
      <c r="Q8559" s="6"/>
      <c r="W8559" s="6"/>
      <c r="Z8559" s="6"/>
    </row>
    <row r="8560" spans="17:26" x14ac:dyDescent="0.25">
      <c r="Q8560" s="6"/>
      <c r="W8560" s="6"/>
      <c r="Z8560" s="6"/>
    </row>
    <row r="8561" spans="17:26" x14ac:dyDescent="0.25">
      <c r="Q8561" s="6"/>
      <c r="W8561" s="6"/>
      <c r="Z8561" s="6"/>
    </row>
    <row r="8562" spans="17:26" x14ac:dyDescent="0.25">
      <c r="Q8562" s="6"/>
      <c r="W8562" s="6"/>
      <c r="Z8562" s="6"/>
    </row>
    <row r="8563" spans="17:26" x14ac:dyDescent="0.25">
      <c r="Q8563" s="6"/>
      <c r="W8563" s="6"/>
      <c r="Z8563" s="6"/>
    </row>
    <row r="8564" spans="17:26" x14ac:dyDescent="0.25">
      <c r="Q8564" s="6"/>
      <c r="W8564" s="6"/>
      <c r="Z8564" s="6"/>
    </row>
    <row r="8565" spans="17:26" x14ac:dyDescent="0.25">
      <c r="Q8565" s="6"/>
      <c r="W8565" s="6"/>
      <c r="Z8565" s="6"/>
    </row>
    <row r="8566" spans="17:26" x14ac:dyDescent="0.25">
      <c r="Q8566" s="6"/>
      <c r="W8566" s="6"/>
      <c r="Z8566" s="6"/>
    </row>
    <row r="8567" spans="17:26" x14ac:dyDescent="0.25">
      <c r="Q8567" s="6"/>
      <c r="W8567" s="6"/>
      <c r="Z8567" s="6"/>
    </row>
    <row r="8568" spans="17:26" x14ac:dyDescent="0.25">
      <c r="Q8568" s="6"/>
      <c r="W8568" s="6"/>
      <c r="Z8568" s="6"/>
    </row>
    <row r="8569" spans="17:26" x14ac:dyDescent="0.25">
      <c r="Q8569" s="6"/>
      <c r="W8569" s="6"/>
      <c r="Z8569" s="6"/>
    </row>
    <row r="8570" spans="17:26" x14ac:dyDescent="0.25">
      <c r="Q8570" s="6"/>
      <c r="W8570" s="6"/>
      <c r="Z8570" s="6"/>
    </row>
    <row r="8571" spans="17:26" x14ac:dyDescent="0.25">
      <c r="Q8571" s="6"/>
      <c r="W8571" s="6"/>
      <c r="Z8571" s="6"/>
    </row>
    <row r="8572" spans="17:26" x14ac:dyDescent="0.25">
      <c r="Q8572" s="6"/>
      <c r="W8572" s="6"/>
      <c r="Z8572" s="6"/>
    </row>
    <row r="8573" spans="17:26" x14ac:dyDescent="0.25">
      <c r="Q8573" s="6"/>
      <c r="W8573" s="6"/>
      <c r="Z8573" s="6"/>
    </row>
    <row r="8574" spans="17:26" x14ac:dyDescent="0.25">
      <c r="Q8574" s="6"/>
      <c r="W8574" s="6"/>
      <c r="Z8574" s="6"/>
    </row>
    <row r="8575" spans="17:26" x14ac:dyDescent="0.25">
      <c r="Q8575" s="6"/>
      <c r="W8575" s="6"/>
      <c r="Z8575" s="6"/>
    </row>
    <row r="8576" spans="17:26" x14ac:dyDescent="0.25">
      <c r="Q8576" s="6"/>
      <c r="W8576" s="6"/>
      <c r="Z8576" s="6"/>
    </row>
    <row r="8577" spans="17:26" x14ac:dyDescent="0.25">
      <c r="Q8577" s="6"/>
      <c r="W8577" s="6"/>
      <c r="Z8577" s="6"/>
    </row>
    <row r="8578" spans="17:26" x14ac:dyDescent="0.25">
      <c r="Q8578" s="6"/>
      <c r="W8578" s="6"/>
      <c r="Z8578" s="6"/>
    </row>
    <row r="8579" spans="17:26" x14ac:dyDescent="0.25">
      <c r="Q8579" s="6"/>
      <c r="W8579" s="6"/>
      <c r="Z8579" s="6"/>
    </row>
    <row r="8580" spans="17:26" x14ac:dyDescent="0.25">
      <c r="Q8580" s="6"/>
      <c r="W8580" s="6"/>
      <c r="Z8580" s="6"/>
    </row>
    <row r="8581" spans="17:26" x14ac:dyDescent="0.25">
      <c r="Q8581" s="6"/>
      <c r="W8581" s="6"/>
      <c r="Z8581" s="6"/>
    </row>
    <row r="8582" spans="17:26" x14ac:dyDescent="0.25">
      <c r="Q8582" s="6"/>
      <c r="W8582" s="6"/>
      <c r="Z8582" s="6"/>
    </row>
    <row r="8583" spans="17:26" x14ac:dyDescent="0.25">
      <c r="Q8583" s="6"/>
      <c r="W8583" s="6"/>
      <c r="Z8583" s="6"/>
    </row>
    <row r="8584" spans="17:26" x14ac:dyDescent="0.25">
      <c r="Q8584" s="6"/>
      <c r="W8584" s="6"/>
      <c r="Z8584" s="6"/>
    </row>
    <row r="8585" spans="17:26" x14ac:dyDescent="0.25">
      <c r="Q8585" s="6"/>
      <c r="W8585" s="6"/>
      <c r="Z8585" s="6"/>
    </row>
    <row r="8586" spans="17:26" x14ac:dyDescent="0.25">
      <c r="Q8586" s="6"/>
      <c r="W8586" s="6"/>
      <c r="Z8586" s="6"/>
    </row>
    <row r="8587" spans="17:26" x14ac:dyDescent="0.25">
      <c r="Q8587" s="6"/>
      <c r="W8587" s="6"/>
      <c r="Z8587" s="6"/>
    </row>
    <row r="8588" spans="17:26" x14ac:dyDescent="0.25">
      <c r="Q8588" s="6"/>
      <c r="W8588" s="6"/>
      <c r="Z8588" s="6"/>
    </row>
    <row r="8589" spans="17:26" x14ac:dyDescent="0.25">
      <c r="Q8589" s="6"/>
      <c r="W8589" s="6"/>
      <c r="Z8589" s="6"/>
    </row>
    <row r="8590" spans="17:26" x14ac:dyDescent="0.25">
      <c r="Q8590" s="6"/>
      <c r="W8590" s="6"/>
      <c r="Z8590" s="6"/>
    </row>
    <row r="8591" spans="17:26" x14ac:dyDescent="0.25">
      <c r="Q8591" s="6"/>
      <c r="W8591" s="6"/>
      <c r="Z8591" s="6"/>
    </row>
    <row r="8592" spans="17:26" x14ac:dyDescent="0.25">
      <c r="Q8592" s="6"/>
      <c r="W8592" s="6"/>
      <c r="Z8592" s="6"/>
    </row>
    <row r="8593" spans="17:26" x14ac:dyDescent="0.25">
      <c r="Q8593" s="6"/>
      <c r="W8593" s="6"/>
      <c r="Z8593" s="6"/>
    </row>
    <row r="8594" spans="17:26" x14ac:dyDescent="0.25">
      <c r="Q8594" s="6"/>
      <c r="W8594" s="6"/>
      <c r="Z8594" s="6"/>
    </row>
    <row r="8595" spans="17:26" x14ac:dyDescent="0.25">
      <c r="Q8595" s="6"/>
      <c r="W8595" s="6"/>
      <c r="Z8595" s="6"/>
    </row>
    <row r="8596" spans="17:26" x14ac:dyDescent="0.25">
      <c r="Q8596" s="6"/>
      <c r="W8596" s="6"/>
      <c r="Z8596" s="6"/>
    </row>
    <row r="8597" spans="17:26" x14ac:dyDescent="0.25">
      <c r="Q8597" s="6"/>
      <c r="W8597" s="6"/>
      <c r="Z8597" s="6"/>
    </row>
    <row r="8598" spans="17:26" x14ac:dyDescent="0.25">
      <c r="Q8598" s="6"/>
      <c r="W8598" s="6"/>
      <c r="Z8598" s="6"/>
    </row>
    <row r="8599" spans="17:26" x14ac:dyDescent="0.25">
      <c r="Q8599" s="6"/>
      <c r="W8599" s="6"/>
      <c r="Z8599" s="6"/>
    </row>
    <row r="8600" spans="17:26" x14ac:dyDescent="0.25">
      <c r="Q8600" s="6"/>
      <c r="W8600" s="6"/>
      <c r="Z8600" s="6"/>
    </row>
    <row r="8601" spans="17:26" x14ac:dyDescent="0.25">
      <c r="Q8601" s="6"/>
      <c r="W8601" s="6"/>
      <c r="Z8601" s="6"/>
    </row>
    <row r="8602" spans="17:26" x14ac:dyDescent="0.25">
      <c r="Q8602" s="6"/>
      <c r="W8602" s="6"/>
      <c r="Z8602" s="6"/>
    </row>
    <row r="8603" spans="17:26" x14ac:dyDescent="0.25">
      <c r="Q8603" s="6"/>
      <c r="W8603" s="6"/>
      <c r="Z8603" s="6"/>
    </row>
    <row r="8604" spans="17:26" x14ac:dyDescent="0.25">
      <c r="Q8604" s="6"/>
      <c r="W8604" s="6"/>
      <c r="Z8604" s="6"/>
    </row>
    <row r="8605" spans="17:26" x14ac:dyDescent="0.25">
      <c r="Q8605" s="6"/>
      <c r="W8605" s="6"/>
      <c r="Z8605" s="6"/>
    </row>
    <row r="8606" spans="17:26" x14ac:dyDescent="0.25">
      <c r="Q8606" s="6"/>
      <c r="W8606" s="6"/>
      <c r="Z8606" s="6"/>
    </row>
    <row r="8607" spans="17:26" x14ac:dyDescent="0.25">
      <c r="Q8607" s="6"/>
      <c r="W8607" s="6"/>
      <c r="Z8607" s="6"/>
    </row>
    <row r="8608" spans="17:26" x14ac:dyDescent="0.25">
      <c r="Q8608" s="6"/>
      <c r="W8608" s="6"/>
      <c r="Z8608" s="6"/>
    </row>
    <row r="8609" spans="17:26" x14ac:dyDescent="0.25">
      <c r="Q8609" s="6"/>
      <c r="W8609" s="6"/>
      <c r="Z8609" s="6"/>
    </row>
    <row r="8610" spans="17:26" x14ac:dyDescent="0.25">
      <c r="Q8610" s="6"/>
      <c r="W8610" s="6"/>
      <c r="Z8610" s="6"/>
    </row>
    <row r="8611" spans="17:26" x14ac:dyDescent="0.25">
      <c r="Q8611" s="6"/>
      <c r="W8611" s="6"/>
      <c r="Z8611" s="6"/>
    </row>
    <row r="8612" spans="17:26" x14ac:dyDescent="0.25">
      <c r="Q8612" s="6"/>
      <c r="W8612" s="6"/>
      <c r="Z8612" s="6"/>
    </row>
    <row r="8613" spans="17:26" x14ac:dyDescent="0.25">
      <c r="Q8613" s="6"/>
      <c r="W8613" s="6"/>
      <c r="Z8613" s="6"/>
    </row>
    <row r="8614" spans="17:26" x14ac:dyDescent="0.25">
      <c r="Q8614" s="6"/>
      <c r="W8614" s="6"/>
      <c r="Z8614" s="6"/>
    </row>
    <row r="8615" spans="17:26" x14ac:dyDescent="0.25">
      <c r="Q8615" s="6"/>
      <c r="W8615" s="6"/>
      <c r="Z8615" s="6"/>
    </row>
    <row r="8616" spans="17:26" x14ac:dyDescent="0.25">
      <c r="Q8616" s="6"/>
      <c r="W8616" s="6"/>
      <c r="Z8616" s="6"/>
    </row>
    <row r="8617" spans="17:26" x14ac:dyDescent="0.25">
      <c r="Q8617" s="6"/>
      <c r="W8617" s="6"/>
      <c r="Z8617" s="6"/>
    </row>
    <row r="8618" spans="17:26" x14ac:dyDescent="0.25">
      <c r="Q8618" s="6"/>
      <c r="W8618" s="6"/>
      <c r="Z8618" s="6"/>
    </row>
    <row r="8619" spans="17:26" x14ac:dyDescent="0.25">
      <c r="Q8619" s="6"/>
      <c r="W8619" s="6"/>
      <c r="Z8619" s="6"/>
    </row>
    <row r="8620" spans="17:26" x14ac:dyDescent="0.25">
      <c r="Q8620" s="6"/>
      <c r="W8620" s="6"/>
      <c r="Z8620" s="6"/>
    </row>
    <row r="8621" spans="17:26" x14ac:dyDescent="0.25">
      <c r="Q8621" s="6"/>
      <c r="W8621" s="6"/>
      <c r="Z8621" s="6"/>
    </row>
    <row r="8622" spans="17:26" x14ac:dyDescent="0.25">
      <c r="Q8622" s="6"/>
      <c r="W8622" s="6"/>
      <c r="Z8622" s="6"/>
    </row>
    <row r="8623" spans="17:26" x14ac:dyDescent="0.25">
      <c r="Q8623" s="6"/>
      <c r="W8623" s="6"/>
      <c r="Z8623" s="6"/>
    </row>
    <row r="8624" spans="17:26" x14ac:dyDescent="0.25">
      <c r="Q8624" s="6"/>
      <c r="W8624" s="6"/>
      <c r="Z8624" s="6"/>
    </row>
    <row r="8625" spans="17:26" x14ac:dyDescent="0.25">
      <c r="Q8625" s="6"/>
      <c r="W8625" s="6"/>
      <c r="Z8625" s="6"/>
    </row>
    <row r="8626" spans="17:26" x14ac:dyDescent="0.25">
      <c r="Q8626" s="6"/>
      <c r="W8626" s="6"/>
      <c r="Z8626" s="6"/>
    </row>
    <row r="8627" spans="17:26" x14ac:dyDescent="0.25">
      <c r="Q8627" s="6"/>
      <c r="W8627" s="6"/>
      <c r="Z8627" s="6"/>
    </row>
    <row r="8628" spans="17:26" x14ac:dyDescent="0.25">
      <c r="Q8628" s="6"/>
      <c r="W8628" s="6"/>
      <c r="Z8628" s="6"/>
    </row>
    <row r="8629" spans="17:26" x14ac:dyDescent="0.25">
      <c r="Q8629" s="6"/>
      <c r="W8629" s="6"/>
      <c r="Z8629" s="6"/>
    </row>
    <row r="8630" spans="17:26" x14ac:dyDescent="0.25">
      <c r="Q8630" s="6"/>
      <c r="W8630" s="6"/>
      <c r="Z8630" s="6"/>
    </row>
    <row r="8631" spans="17:26" x14ac:dyDescent="0.25">
      <c r="Q8631" s="6"/>
      <c r="W8631" s="6"/>
      <c r="Z8631" s="6"/>
    </row>
    <row r="8632" spans="17:26" x14ac:dyDescent="0.25">
      <c r="Q8632" s="6"/>
      <c r="W8632" s="6"/>
      <c r="Z8632" s="6"/>
    </row>
    <row r="8633" spans="17:26" x14ac:dyDescent="0.25">
      <c r="Q8633" s="6"/>
      <c r="W8633" s="6"/>
      <c r="Z8633" s="6"/>
    </row>
    <row r="8634" spans="17:26" x14ac:dyDescent="0.25">
      <c r="Q8634" s="6"/>
      <c r="W8634" s="6"/>
      <c r="Z8634" s="6"/>
    </row>
    <row r="8635" spans="17:26" x14ac:dyDescent="0.25">
      <c r="Q8635" s="6"/>
      <c r="W8635" s="6"/>
      <c r="Z8635" s="6"/>
    </row>
    <row r="8636" spans="17:26" x14ac:dyDescent="0.25">
      <c r="Q8636" s="6"/>
      <c r="W8636" s="6"/>
      <c r="Z8636" s="6"/>
    </row>
    <row r="8637" spans="17:26" x14ac:dyDescent="0.25">
      <c r="Q8637" s="6"/>
      <c r="W8637" s="6"/>
      <c r="Z8637" s="6"/>
    </row>
    <row r="8638" spans="17:26" x14ac:dyDescent="0.25">
      <c r="Q8638" s="6"/>
      <c r="W8638" s="6"/>
      <c r="Z8638" s="6"/>
    </row>
    <row r="8639" spans="17:26" x14ac:dyDescent="0.25">
      <c r="Q8639" s="6"/>
      <c r="W8639" s="6"/>
      <c r="Z8639" s="6"/>
    </row>
    <row r="8640" spans="17:26" x14ac:dyDescent="0.25">
      <c r="Q8640" s="6"/>
      <c r="W8640" s="6"/>
      <c r="Z8640" s="6"/>
    </row>
    <row r="8641" spans="17:26" x14ac:dyDescent="0.25">
      <c r="Q8641" s="6"/>
      <c r="W8641" s="6"/>
      <c r="Z8641" s="6"/>
    </row>
    <row r="8642" spans="17:26" x14ac:dyDescent="0.25">
      <c r="Q8642" s="6"/>
      <c r="W8642" s="6"/>
      <c r="Z8642" s="6"/>
    </row>
    <row r="8643" spans="17:26" x14ac:dyDescent="0.25">
      <c r="Q8643" s="6"/>
      <c r="W8643" s="6"/>
      <c r="Z8643" s="6"/>
    </row>
    <row r="8644" spans="17:26" x14ac:dyDescent="0.25">
      <c r="Q8644" s="6"/>
      <c r="W8644" s="6"/>
      <c r="Z8644" s="6"/>
    </row>
    <row r="8645" spans="17:26" x14ac:dyDescent="0.25">
      <c r="Q8645" s="6"/>
      <c r="W8645" s="6"/>
      <c r="Z8645" s="6"/>
    </row>
    <row r="8646" spans="17:26" x14ac:dyDescent="0.25">
      <c r="Q8646" s="6"/>
      <c r="W8646" s="6"/>
      <c r="Z8646" s="6"/>
    </row>
    <row r="8647" spans="17:26" x14ac:dyDescent="0.25">
      <c r="Q8647" s="6"/>
      <c r="W8647" s="6"/>
      <c r="Z8647" s="6"/>
    </row>
    <row r="8648" spans="17:26" x14ac:dyDescent="0.25">
      <c r="Q8648" s="6"/>
      <c r="W8648" s="6"/>
      <c r="Z8648" s="6"/>
    </row>
    <row r="8649" spans="17:26" x14ac:dyDescent="0.25">
      <c r="Q8649" s="6"/>
      <c r="W8649" s="6"/>
      <c r="Z8649" s="6"/>
    </row>
    <row r="8650" spans="17:26" x14ac:dyDescent="0.25">
      <c r="Q8650" s="6"/>
      <c r="W8650" s="6"/>
      <c r="Z8650" s="6"/>
    </row>
    <row r="8651" spans="17:26" x14ac:dyDescent="0.25">
      <c r="Q8651" s="6"/>
      <c r="W8651" s="6"/>
      <c r="Z8651" s="6"/>
    </row>
    <row r="8652" spans="17:26" x14ac:dyDescent="0.25">
      <c r="Q8652" s="6"/>
      <c r="W8652" s="6"/>
      <c r="Z8652" s="6"/>
    </row>
    <row r="8653" spans="17:26" x14ac:dyDescent="0.25">
      <c r="Q8653" s="6"/>
      <c r="W8653" s="6"/>
      <c r="Z8653" s="6"/>
    </row>
    <row r="8654" spans="17:26" x14ac:dyDescent="0.25">
      <c r="Q8654" s="6"/>
      <c r="W8654" s="6"/>
      <c r="Z8654" s="6"/>
    </row>
    <row r="8655" spans="17:26" x14ac:dyDescent="0.25">
      <c r="Q8655" s="6"/>
      <c r="W8655" s="6"/>
      <c r="Z8655" s="6"/>
    </row>
    <row r="8656" spans="17:26" x14ac:dyDescent="0.25">
      <c r="Q8656" s="6"/>
      <c r="W8656" s="6"/>
      <c r="Z8656" s="6"/>
    </row>
    <row r="8657" spans="17:26" x14ac:dyDescent="0.25">
      <c r="Q8657" s="6"/>
      <c r="W8657" s="6"/>
      <c r="Z8657" s="6"/>
    </row>
    <row r="8658" spans="17:26" x14ac:dyDescent="0.25">
      <c r="Q8658" s="6"/>
      <c r="W8658" s="6"/>
      <c r="Z8658" s="6"/>
    </row>
    <row r="8659" spans="17:26" x14ac:dyDescent="0.25">
      <c r="Q8659" s="6"/>
      <c r="W8659" s="6"/>
      <c r="Z8659" s="6"/>
    </row>
    <row r="8660" spans="17:26" x14ac:dyDescent="0.25">
      <c r="Q8660" s="6"/>
      <c r="W8660" s="6"/>
      <c r="Z8660" s="6"/>
    </row>
    <row r="8661" spans="17:26" x14ac:dyDescent="0.25">
      <c r="Q8661" s="6"/>
      <c r="W8661" s="6"/>
      <c r="Z8661" s="6"/>
    </row>
    <row r="8662" spans="17:26" x14ac:dyDescent="0.25">
      <c r="Q8662" s="6"/>
      <c r="W8662" s="6"/>
      <c r="Z8662" s="6"/>
    </row>
    <row r="8663" spans="17:26" x14ac:dyDescent="0.25">
      <c r="Q8663" s="6"/>
      <c r="W8663" s="6"/>
      <c r="Z8663" s="6"/>
    </row>
    <row r="8664" spans="17:26" x14ac:dyDescent="0.25">
      <c r="Q8664" s="6"/>
      <c r="W8664" s="6"/>
      <c r="Z8664" s="6"/>
    </row>
    <row r="8665" spans="17:26" x14ac:dyDescent="0.25">
      <c r="Q8665" s="6"/>
      <c r="W8665" s="6"/>
      <c r="Z8665" s="6"/>
    </row>
    <row r="8666" spans="17:26" x14ac:dyDescent="0.25">
      <c r="Q8666" s="6"/>
      <c r="W8666" s="6"/>
      <c r="Z8666" s="6"/>
    </row>
    <row r="8667" spans="17:26" x14ac:dyDescent="0.25">
      <c r="Q8667" s="6"/>
      <c r="W8667" s="6"/>
      <c r="Z8667" s="6"/>
    </row>
    <row r="8668" spans="17:26" x14ac:dyDescent="0.25">
      <c r="Q8668" s="6"/>
      <c r="W8668" s="6"/>
      <c r="Z8668" s="6"/>
    </row>
    <row r="8669" spans="17:26" x14ac:dyDescent="0.25">
      <c r="Q8669" s="6"/>
      <c r="W8669" s="6"/>
      <c r="Z8669" s="6"/>
    </row>
    <row r="8670" spans="17:26" x14ac:dyDescent="0.25">
      <c r="Q8670" s="6"/>
      <c r="W8670" s="6"/>
      <c r="Z8670" s="6"/>
    </row>
    <row r="8671" spans="17:26" x14ac:dyDescent="0.25">
      <c r="Q8671" s="6"/>
      <c r="W8671" s="6"/>
      <c r="Z8671" s="6"/>
    </row>
    <row r="8672" spans="17:26" x14ac:dyDescent="0.25">
      <c r="Q8672" s="6"/>
      <c r="W8672" s="6"/>
      <c r="Z8672" s="6"/>
    </row>
    <row r="8673" spans="17:26" x14ac:dyDescent="0.25">
      <c r="Q8673" s="6"/>
      <c r="W8673" s="6"/>
      <c r="Z8673" s="6"/>
    </row>
    <row r="8674" spans="17:26" x14ac:dyDescent="0.25">
      <c r="Q8674" s="6"/>
      <c r="W8674" s="6"/>
      <c r="Z8674" s="6"/>
    </row>
    <row r="8675" spans="17:26" x14ac:dyDescent="0.25">
      <c r="Q8675" s="6"/>
      <c r="W8675" s="6"/>
      <c r="Z8675" s="6"/>
    </row>
    <row r="8676" spans="17:26" x14ac:dyDescent="0.25">
      <c r="Q8676" s="6"/>
      <c r="W8676" s="6"/>
      <c r="Z8676" s="6"/>
    </row>
    <row r="8677" spans="17:26" x14ac:dyDescent="0.25">
      <c r="Q8677" s="6"/>
      <c r="W8677" s="6"/>
      <c r="Z8677" s="6"/>
    </row>
    <row r="8678" spans="17:26" x14ac:dyDescent="0.25">
      <c r="Q8678" s="6"/>
      <c r="W8678" s="6"/>
      <c r="Z8678" s="6"/>
    </row>
    <row r="8679" spans="17:26" x14ac:dyDescent="0.25">
      <c r="Q8679" s="6"/>
      <c r="W8679" s="6"/>
      <c r="Z8679" s="6"/>
    </row>
    <row r="8680" spans="17:26" x14ac:dyDescent="0.25">
      <c r="Q8680" s="6"/>
      <c r="W8680" s="6"/>
      <c r="Z8680" s="6"/>
    </row>
    <row r="8681" spans="17:26" x14ac:dyDescent="0.25">
      <c r="Q8681" s="6"/>
      <c r="W8681" s="6"/>
      <c r="Z8681" s="6"/>
    </row>
    <row r="8682" spans="17:26" x14ac:dyDescent="0.25">
      <c r="Q8682" s="6"/>
      <c r="W8682" s="6"/>
      <c r="Z8682" s="6"/>
    </row>
    <row r="8683" spans="17:26" x14ac:dyDescent="0.25">
      <c r="Q8683" s="6"/>
      <c r="W8683" s="6"/>
      <c r="Z8683" s="6"/>
    </row>
    <row r="8684" spans="17:26" x14ac:dyDescent="0.25">
      <c r="Q8684" s="6"/>
      <c r="W8684" s="6"/>
      <c r="Z8684" s="6"/>
    </row>
    <row r="8685" spans="17:26" x14ac:dyDescent="0.25">
      <c r="Q8685" s="6"/>
      <c r="W8685" s="6"/>
      <c r="Z8685" s="6"/>
    </row>
    <row r="8686" spans="17:26" x14ac:dyDescent="0.25">
      <c r="Q8686" s="6"/>
      <c r="W8686" s="6"/>
      <c r="Z8686" s="6"/>
    </row>
    <row r="8687" spans="17:26" x14ac:dyDescent="0.25">
      <c r="Q8687" s="6"/>
      <c r="W8687" s="6"/>
      <c r="Z8687" s="6"/>
    </row>
    <row r="8688" spans="17:26" x14ac:dyDescent="0.25">
      <c r="Q8688" s="6"/>
      <c r="W8688" s="6"/>
      <c r="Z8688" s="6"/>
    </row>
    <row r="8689" spans="17:26" x14ac:dyDescent="0.25">
      <c r="Q8689" s="6"/>
      <c r="W8689" s="6"/>
      <c r="Z8689" s="6"/>
    </row>
    <row r="8690" spans="17:26" x14ac:dyDescent="0.25">
      <c r="Q8690" s="6"/>
      <c r="W8690" s="6"/>
      <c r="Z8690" s="6"/>
    </row>
    <row r="8691" spans="17:26" x14ac:dyDescent="0.25">
      <c r="Q8691" s="6"/>
      <c r="W8691" s="6"/>
      <c r="Z8691" s="6"/>
    </row>
    <row r="8692" spans="17:26" x14ac:dyDescent="0.25">
      <c r="Q8692" s="6"/>
      <c r="W8692" s="6"/>
      <c r="Z8692" s="6"/>
    </row>
    <row r="8693" spans="17:26" x14ac:dyDescent="0.25">
      <c r="Q8693" s="6"/>
      <c r="W8693" s="6"/>
      <c r="Z8693" s="6"/>
    </row>
    <row r="8694" spans="17:26" x14ac:dyDescent="0.25">
      <c r="Q8694" s="6"/>
      <c r="W8694" s="6"/>
      <c r="Z8694" s="6"/>
    </row>
    <row r="8695" spans="17:26" x14ac:dyDescent="0.25">
      <c r="Q8695" s="6"/>
      <c r="W8695" s="6"/>
      <c r="Z8695" s="6"/>
    </row>
    <row r="8696" spans="17:26" x14ac:dyDescent="0.25">
      <c r="Q8696" s="6"/>
      <c r="W8696" s="6"/>
      <c r="Z8696" s="6"/>
    </row>
    <row r="8697" spans="17:26" x14ac:dyDescent="0.25">
      <c r="Q8697" s="6"/>
      <c r="W8697" s="6"/>
      <c r="Z8697" s="6"/>
    </row>
    <row r="8698" spans="17:26" x14ac:dyDescent="0.25">
      <c r="Q8698" s="6"/>
      <c r="W8698" s="6"/>
      <c r="Z8698" s="6"/>
    </row>
    <row r="8699" spans="17:26" x14ac:dyDescent="0.25">
      <c r="Q8699" s="6"/>
      <c r="W8699" s="6"/>
      <c r="Z8699" s="6"/>
    </row>
    <row r="8700" spans="17:26" x14ac:dyDescent="0.25">
      <c r="Q8700" s="6"/>
      <c r="W8700" s="6"/>
      <c r="Z8700" s="6"/>
    </row>
    <row r="8701" spans="17:26" x14ac:dyDescent="0.25">
      <c r="Q8701" s="6"/>
      <c r="W8701" s="6"/>
      <c r="Z8701" s="6"/>
    </row>
    <row r="8702" spans="17:26" x14ac:dyDescent="0.25">
      <c r="Q8702" s="6"/>
      <c r="W8702" s="6"/>
      <c r="Z8702" s="6"/>
    </row>
    <row r="8703" spans="17:26" x14ac:dyDescent="0.25">
      <c r="Q8703" s="6"/>
      <c r="W8703" s="6"/>
      <c r="Z8703" s="6"/>
    </row>
    <row r="8704" spans="17:26" x14ac:dyDescent="0.25">
      <c r="Q8704" s="6"/>
      <c r="W8704" s="6"/>
      <c r="Z8704" s="6"/>
    </row>
    <row r="8705" spans="17:26" x14ac:dyDescent="0.25">
      <c r="Q8705" s="6"/>
      <c r="W8705" s="6"/>
      <c r="Z8705" s="6"/>
    </row>
    <row r="8706" spans="17:26" x14ac:dyDescent="0.25">
      <c r="Q8706" s="6"/>
      <c r="W8706" s="6"/>
      <c r="Z8706" s="6"/>
    </row>
    <row r="8707" spans="17:26" x14ac:dyDescent="0.25">
      <c r="Q8707" s="6"/>
      <c r="W8707" s="6"/>
      <c r="Z8707" s="6"/>
    </row>
    <row r="8708" spans="17:26" x14ac:dyDescent="0.25">
      <c r="Q8708" s="6"/>
      <c r="W8708" s="6"/>
      <c r="Z8708" s="6"/>
    </row>
    <row r="8709" spans="17:26" x14ac:dyDescent="0.25">
      <c r="Q8709" s="6"/>
      <c r="W8709" s="6"/>
      <c r="Z8709" s="6"/>
    </row>
    <row r="8710" spans="17:26" x14ac:dyDescent="0.25">
      <c r="Q8710" s="6"/>
      <c r="W8710" s="6"/>
      <c r="Z8710" s="6"/>
    </row>
    <row r="8711" spans="17:26" x14ac:dyDescent="0.25">
      <c r="Q8711" s="6"/>
      <c r="W8711" s="6"/>
      <c r="Z8711" s="6"/>
    </row>
    <row r="8712" spans="17:26" x14ac:dyDescent="0.25">
      <c r="Q8712" s="6"/>
      <c r="W8712" s="6"/>
      <c r="Z8712" s="6"/>
    </row>
    <row r="8713" spans="17:26" x14ac:dyDescent="0.25">
      <c r="Q8713" s="6"/>
      <c r="W8713" s="6"/>
      <c r="Z8713" s="6"/>
    </row>
    <row r="8714" spans="17:26" x14ac:dyDescent="0.25">
      <c r="Q8714" s="6"/>
      <c r="W8714" s="6"/>
      <c r="Z8714" s="6"/>
    </row>
    <row r="8715" spans="17:26" x14ac:dyDescent="0.25">
      <c r="Q8715" s="6"/>
      <c r="W8715" s="6"/>
      <c r="Z8715" s="6"/>
    </row>
    <row r="8716" spans="17:26" x14ac:dyDescent="0.25">
      <c r="Q8716" s="6"/>
      <c r="W8716" s="6"/>
      <c r="Z8716" s="6"/>
    </row>
    <row r="8717" spans="17:26" x14ac:dyDescent="0.25">
      <c r="Q8717" s="6"/>
      <c r="W8717" s="6"/>
      <c r="Z8717" s="6"/>
    </row>
    <row r="8718" spans="17:26" x14ac:dyDescent="0.25">
      <c r="Q8718" s="6"/>
      <c r="W8718" s="6"/>
      <c r="Z8718" s="6"/>
    </row>
    <row r="8719" spans="17:26" x14ac:dyDescent="0.25">
      <c r="Q8719" s="6"/>
      <c r="W8719" s="6"/>
      <c r="Z8719" s="6"/>
    </row>
    <row r="8720" spans="17:26" x14ac:dyDescent="0.25">
      <c r="Q8720" s="6"/>
      <c r="W8720" s="6"/>
      <c r="Z8720" s="6"/>
    </row>
    <row r="8721" spans="17:26" x14ac:dyDescent="0.25">
      <c r="Q8721" s="6"/>
      <c r="W8721" s="6"/>
      <c r="Z8721" s="6"/>
    </row>
    <row r="8722" spans="17:26" x14ac:dyDescent="0.25">
      <c r="Q8722" s="6"/>
      <c r="W8722" s="6"/>
      <c r="Z8722" s="6"/>
    </row>
    <row r="8723" spans="17:26" x14ac:dyDescent="0.25">
      <c r="Q8723" s="6"/>
      <c r="W8723" s="6"/>
      <c r="Z8723" s="6"/>
    </row>
    <row r="8724" spans="17:26" x14ac:dyDescent="0.25">
      <c r="Q8724" s="6"/>
      <c r="W8724" s="6"/>
      <c r="Z8724" s="6"/>
    </row>
    <row r="8725" spans="17:26" x14ac:dyDescent="0.25">
      <c r="Q8725" s="6"/>
      <c r="W8725" s="6"/>
      <c r="Z8725" s="6"/>
    </row>
    <row r="8726" spans="17:26" x14ac:dyDescent="0.25">
      <c r="Q8726" s="6"/>
      <c r="W8726" s="6"/>
      <c r="Z8726" s="6"/>
    </row>
    <row r="8727" spans="17:26" x14ac:dyDescent="0.25">
      <c r="Q8727" s="6"/>
      <c r="W8727" s="6"/>
      <c r="Z8727" s="6"/>
    </row>
    <row r="8728" spans="17:26" x14ac:dyDescent="0.25">
      <c r="Q8728" s="6"/>
      <c r="W8728" s="6"/>
      <c r="Z8728" s="6"/>
    </row>
    <row r="8729" spans="17:26" x14ac:dyDescent="0.25">
      <c r="Q8729" s="6"/>
      <c r="W8729" s="6"/>
      <c r="Z8729" s="6"/>
    </row>
    <row r="8730" spans="17:26" x14ac:dyDescent="0.25">
      <c r="Q8730" s="6"/>
      <c r="W8730" s="6"/>
      <c r="Z8730" s="6"/>
    </row>
    <row r="8731" spans="17:26" x14ac:dyDescent="0.25">
      <c r="Q8731" s="6"/>
      <c r="W8731" s="6"/>
      <c r="Z8731" s="6"/>
    </row>
    <row r="8732" spans="17:26" x14ac:dyDescent="0.25">
      <c r="Q8732" s="6"/>
      <c r="W8732" s="6"/>
      <c r="Z8732" s="6"/>
    </row>
    <row r="8733" spans="17:26" x14ac:dyDescent="0.25">
      <c r="Q8733" s="6"/>
      <c r="W8733" s="6"/>
      <c r="Z8733" s="6"/>
    </row>
    <row r="8734" spans="17:26" x14ac:dyDescent="0.25">
      <c r="Q8734" s="6"/>
      <c r="W8734" s="6"/>
      <c r="Z8734" s="6"/>
    </row>
    <row r="8735" spans="17:26" x14ac:dyDescent="0.25">
      <c r="Q8735" s="6"/>
      <c r="W8735" s="6"/>
      <c r="Z8735" s="6"/>
    </row>
    <row r="8736" spans="17:26" x14ac:dyDescent="0.25">
      <c r="Q8736" s="6"/>
      <c r="W8736" s="6"/>
      <c r="Z8736" s="6"/>
    </row>
    <row r="8737" spans="17:26" x14ac:dyDescent="0.25">
      <c r="Q8737" s="6"/>
      <c r="W8737" s="6"/>
      <c r="Z8737" s="6"/>
    </row>
    <row r="8738" spans="17:26" x14ac:dyDescent="0.25">
      <c r="Q8738" s="6"/>
      <c r="W8738" s="6"/>
      <c r="Z8738" s="6"/>
    </row>
    <row r="8739" spans="17:26" x14ac:dyDescent="0.25">
      <c r="Q8739" s="6"/>
      <c r="W8739" s="6"/>
      <c r="Z8739" s="6"/>
    </row>
    <row r="8740" spans="17:26" x14ac:dyDescent="0.25">
      <c r="Q8740" s="6"/>
      <c r="W8740" s="6"/>
      <c r="Z8740" s="6"/>
    </row>
    <row r="8741" spans="17:26" x14ac:dyDescent="0.25">
      <c r="Q8741" s="6"/>
      <c r="W8741" s="6"/>
      <c r="Z8741" s="6"/>
    </row>
    <row r="8742" spans="17:26" x14ac:dyDescent="0.25">
      <c r="Q8742" s="6"/>
      <c r="W8742" s="6"/>
      <c r="Z8742" s="6"/>
    </row>
    <row r="8743" spans="17:26" x14ac:dyDescent="0.25">
      <c r="Q8743" s="6"/>
      <c r="W8743" s="6"/>
      <c r="Z8743" s="6"/>
    </row>
    <row r="8744" spans="17:26" x14ac:dyDescent="0.25">
      <c r="Q8744" s="6"/>
      <c r="W8744" s="6"/>
      <c r="Z8744" s="6"/>
    </row>
    <row r="8745" spans="17:26" x14ac:dyDescent="0.25">
      <c r="Q8745" s="6"/>
      <c r="W8745" s="6"/>
      <c r="Z8745" s="6"/>
    </row>
    <row r="8746" spans="17:26" x14ac:dyDescent="0.25">
      <c r="Q8746" s="6"/>
      <c r="W8746" s="6"/>
      <c r="Z8746" s="6"/>
    </row>
    <row r="8747" spans="17:26" x14ac:dyDescent="0.25">
      <c r="Q8747" s="6"/>
      <c r="W8747" s="6"/>
      <c r="Z8747" s="6"/>
    </row>
    <row r="8748" spans="17:26" x14ac:dyDescent="0.25">
      <c r="Q8748" s="6"/>
      <c r="W8748" s="6"/>
      <c r="Z8748" s="6"/>
    </row>
    <row r="8749" spans="17:26" x14ac:dyDescent="0.25">
      <c r="Q8749" s="6"/>
      <c r="W8749" s="6"/>
      <c r="Z8749" s="6"/>
    </row>
    <row r="8750" spans="17:26" x14ac:dyDescent="0.25">
      <c r="Q8750" s="6"/>
      <c r="W8750" s="6"/>
      <c r="Z8750" s="6"/>
    </row>
    <row r="8751" spans="17:26" x14ac:dyDescent="0.25">
      <c r="Q8751" s="6"/>
      <c r="W8751" s="6"/>
      <c r="Z8751" s="6"/>
    </row>
    <row r="8752" spans="17:26" x14ac:dyDescent="0.25">
      <c r="Q8752" s="6"/>
      <c r="W8752" s="6"/>
      <c r="Z8752" s="6"/>
    </row>
    <row r="8753" spans="17:26" x14ac:dyDescent="0.25">
      <c r="Q8753" s="6"/>
      <c r="W8753" s="6"/>
      <c r="Z8753" s="6"/>
    </row>
    <row r="8754" spans="17:26" x14ac:dyDescent="0.25">
      <c r="Q8754" s="6"/>
      <c r="W8754" s="6"/>
      <c r="Z8754" s="6"/>
    </row>
    <row r="8755" spans="17:26" x14ac:dyDescent="0.25">
      <c r="Q8755" s="6"/>
      <c r="W8755" s="6"/>
      <c r="Z8755" s="6"/>
    </row>
    <row r="8756" spans="17:26" x14ac:dyDescent="0.25">
      <c r="Q8756" s="6"/>
      <c r="W8756" s="6"/>
      <c r="Z8756" s="6"/>
    </row>
    <row r="8757" spans="17:26" x14ac:dyDescent="0.25">
      <c r="Q8757" s="6"/>
      <c r="W8757" s="6"/>
      <c r="Z8757" s="6"/>
    </row>
    <row r="8758" spans="17:26" x14ac:dyDescent="0.25">
      <c r="Q8758" s="6"/>
      <c r="W8758" s="6"/>
      <c r="Z8758" s="6"/>
    </row>
    <row r="8759" spans="17:26" x14ac:dyDescent="0.25">
      <c r="Q8759" s="6"/>
      <c r="W8759" s="6"/>
      <c r="Z8759" s="6"/>
    </row>
    <row r="8760" spans="17:26" x14ac:dyDescent="0.25">
      <c r="Q8760" s="6"/>
      <c r="W8760" s="6"/>
      <c r="Z8760" s="6"/>
    </row>
    <row r="8761" spans="17:26" x14ac:dyDescent="0.25">
      <c r="Q8761" s="6"/>
      <c r="W8761" s="6"/>
      <c r="Z8761" s="6"/>
    </row>
    <row r="8762" spans="17:26" x14ac:dyDescent="0.25">
      <c r="Q8762" s="6"/>
      <c r="W8762" s="6"/>
      <c r="Z8762" s="6"/>
    </row>
    <row r="8763" spans="17:26" x14ac:dyDescent="0.25">
      <c r="Q8763" s="6"/>
      <c r="W8763" s="6"/>
      <c r="Z8763" s="6"/>
    </row>
    <row r="8764" spans="17:26" x14ac:dyDescent="0.25">
      <c r="Q8764" s="6"/>
      <c r="W8764" s="6"/>
      <c r="Z8764" s="6"/>
    </row>
    <row r="8765" spans="17:26" x14ac:dyDescent="0.25">
      <c r="Q8765" s="6"/>
      <c r="W8765" s="6"/>
      <c r="Z8765" s="6"/>
    </row>
    <row r="8766" spans="17:26" x14ac:dyDescent="0.25">
      <c r="Q8766" s="6"/>
      <c r="W8766" s="6"/>
      <c r="Z8766" s="6"/>
    </row>
    <row r="8767" spans="17:26" x14ac:dyDescent="0.25">
      <c r="Q8767" s="6"/>
      <c r="W8767" s="6"/>
      <c r="Z8767" s="6"/>
    </row>
    <row r="8768" spans="17:26" x14ac:dyDescent="0.25">
      <c r="Q8768" s="6"/>
      <c r="W8768" s="6"/>
      <c r="Z8768" s="6"/>
    </row>
    <row r="8769" spans="17:26" x14ac:dyDescent="0.25">
      <c r="Q8769" s="6"/>
      <c r="W8769" s="6"/>
      <c r="Z8769" s="6"/>
    </row>
    <row r="8770" spans="17:26" x14ac:dyDescent="0.25">
      <c r="Q8770" s="6"/>
      <c r="W8770" s="6"/>
      <c r="Z8770" s="6"/>
    </row>
    <row r="8771" spans="17:26" x14ac:dyDescent="0.25">
      <c r="Q8771" s="6"/>
      <c r="W8771" s="6"/>
      <c r="Z8771" s="6"/>
    </row>
    <row r="8772" spans="17:26" x14ac:dyDescent="0.25">
      <c r="Q8772" s="6"/>
      <c r="W8772" s="6"/>
      <c r="Z8772" s="6"/>
    </row>
    <row r="8773" spans="17:26" x14ac:dyDescent="0.25">
      <c r="Q8773" s="6"/>
      <c r="W8773" s="6"/>
      <c r="Z8773" s="6"/>
    </row>
    <row r="8774" spans="17:26" x14ac:dyDescent="0.25">
      <c r="Q8774" s="6"/>
      <c r="W8774" s="6"/>
      <c r="Z8774" s="6"/>
    </row>
    <row r="8775" spans="17:26" x14ac:dyDescent="0.25">
      <c r="Q8775" s="6"/>
      <c r="W8775" s="6"/>
      <c r="Z8775" s="6"/>
    </row>
    <row r="8776" spans="17:26" x14ac:dyDescent="0.25">
      <c r="Q8776" s="6"/>
      <c r="W8776" s="6"/>
      <c r="Z8776" s="6"/>
    </row>
    <row r="8777" spans="17:26" x14ac:dyDescent="0.25">
      <c r="Q8777" s="6"/>
      <c r="W8777" s="6"/>
      <c r="Z8777" s="6"/>
    </row>
    <row r="8778" spans="17:26" x14ac:dyDescent="0.25">
      <c r="Q8778" s="6"/>
      <c r="W8778" s="6"/>
      <c r="Z8778" s="6"/>
    </row>
    <row r="8779" spans="17:26" x14ac:dyDescent="0.25">
      <c r="Q8779" s="6"/>
      <c r="W8779" s="6"/>
      <c r="Z8779" s="6"/>
    </row>
    <row r="8780" spans="17:26" x14ac:dyDescent="0.25">
      <c r="Q8780" s="6"/>
      <c r="W8780" s="6"/>
      <c r="Z8780" s="6"/>
    </row>
    <row r="8781" spans="17:26" x14ac:dyDescent="0.25">
      <c r="Q8781" s="6"/>
      <c r="W8781" s="6"/>
      <c r="Z8781" s="6"/>
    </row>
    <row r="8782" spans="17:26" x14ac:dyDescent="0.25">
      <c r="Q8782" s="6"/>
      <c r="W8782" s="6"/>
      <c r="Z8782" s="6"/>
    </row>
    <row r="8783" spans="17:26" x14ac:dyDescent="0.25">
      <c r="Q8783" s="6"/>
      <c r="W8783" s="6"/>
      <c r="Z8783" s="6"/>
    </row>
    <row r="8784" spans="17:26" x14ac:dyDescent="0.25">
      <c r="Q8784" s="6"/>
      <c r="W8784" s="6"/>
      <c r="Z8784" s="6"/>
    </row>
    <row r="8785" spans="17:26" x14ac:dyDescent="0.25">
      <c r="Q8785" s="6"/>
      <c r="W8785" s="6"/>
      <c r="Z8785" s="6"/>
    </row>
    <row r="8786" spans="17:26" x14ac:dyDescent="0.25">
      <c r="Q8786" s="6"/>
      <c r="W8786" s="6"/>
      <c r="Z8786" s="6"/>
    </row>
    <row r="8787" spans="17:26" x14ac:dyDescent="0.25">
      <c r="Q8787" s="6"/>
      <c r="W8787" s="6"/>
      <c r="Z8787" s="6"/>
    </row>
    <row r="8788" spans="17:26" x14ac:dyDescent="0.25">
      <c r="Q8788" s="6"/>
      <c r="W8788" s="6"/>
      <c r="Z8788" s="6"/>
    </row>
    <row r="8789" spans="17:26" x14ac:dyDescent="0.25">
      <c r="Q8789" s="6"/>
      <c r="W8789" s="6"/>
      <c r="Z8789" s="6"/>
    </row>
    <row r="8790" spans="17:26" x14ac:dyDescent="0.25">
      <c r="Q8790" s="6"/>
      <c r="W8790" s="6"/>
      <c r="Z8790" s="6"/>
    </row>
    <row r="8791" spans="17:26" x14ac:dyDescent="0.25">
      <c r="Q8791" s="6"/>
      <c r="W8791" s="6"/>
      <c r="Z8791" s="6"/>
    </row>
    <row r="8792" spans="17:26" x14ac:dyDescent="0.25">
      <c r="Q8792" s="6"/>
      <c r="W8792" s="6"/>
      <c r="Z8792" s="6"/>
    </row>
    <row r="8793" spans="17:26" x14ac:dyDescent="0.25">
      <c r="Q8793" s="6"/>
      <c r="W8793" s="6"/>
      <c r="Z8793" s="6"/>
    </row>
    <row r="8794" spans="17:26" x14ac:dyDescent="0.25">
      <c r="Q8794" s="6"/>
      <c r="W8794" s="6"/>
      <c r="Z8794" s="6"/>
    </row>
    <row r="8795" spans="17:26" x14ac:dyDescent="0.25">
      <c r="Q8795" s="6"/>
      <c r="W8795" s="6"/>
      <c r="Z8795" s="6"/>
    </row>
    <row r="8796" spans="17:26" x14ac:dyDescent="0.25">
      <c r="Q8796" s="6"/>
      <c r="W8796" s="6"/>
      <c r="Z8796" s="6"/>
    </row>
    <row r="8797" spans="17:26" x14ac:dyDescent="0.25">
      <c r="Q8797" s="6"/>
      <c r="W8797" s="6"/>
      <c r="Z8797" s="6"/>
    </row>
    <row r="8798" spans="17:26" x14ac:dyDescent="0.25">
      <c r="Q8798" s="6"/>
      <c r="W8798" s="6"/>
      <c r="Z8798" s="6"/>
    </row>
    <row r="8799" spans="17:26" x14ac:dyDescent="0.25">
      <c r="Q8799" s="6"/>
      <c r="W8799" s="6"/>
      <c r="Z8799" s="6"/>
    </row>
    <row r="8800" spans="17:26" x14ac:dyDescent="0.25">
      <c r="Q8800" s="6"/>
      <c r="W8800" s="6"/>
      <c r="Z8800" s="6"/>
    </row>
    <row r="8801" spans="17:26" x14ac:dyDescent="0.25">
      <c r="Q8801" s="6"/>
      <c r="W8801" s="6"/>
      <c r="Z8801" s="6"/>
    </row>
    <row r="8802" spans="17:26" x14ac:dyDescent="0.25">
      <c r="Q8802" s="6"/>
      <c r="W8802" s="6"/>
      <c r="Z8802" s="6"/>
    </row>
    <row r="8803" spans="17:26" x14ac:dyDescent="0.25">
      <c r="Q8803" s="6"/>
      <c r="W8803" s="6"/>
      <c r="Z8803" s="6"/>
    </row>
    <row r="8804" spans="17:26" x14ac:dyDescent="0.25">
      <c r="Q8804" s="6"/>
      <c r="W8804" s="6"/>
      <c r="Z8804" s="6"/>
    </row>
    <row r="8805" spans="17:26" x14ac:dyDescent="0.25">
      <c r="Q8805" s="6"/>
      <c r="W8805" s="6"/>
      <c r="Z8805" s="6"/>
    </row>
    <row r="8806" spans="17:26" x14ac:dyDescent="0.25">
      <c r="Q8806" s="6"/>
      <c r="W8806" s="6"/>
      <c r="Z8806" s="6"/>
    </row>
    <row r="8807" spans="17:26" x14ac:dyDescent="0.25">
      <c r="Q8807" s="6"/>
      <c r="W8807" s="6"/>
      <c r="Z8807" s="6"/>
    </row>
    <row r="8808" spans="17:26" x14ac:dyDescent="0.25">
      <c r="Q8808" s="6"/>
      <c r="W8808" s="6"/>
      <c r="Z8808" s="6"/>
    </row>
    <row r="8809" spans="17:26" x14ac:dyDescent="0.25">
      <c r="Q8809" s="6"/>
      <c r="W8809" s="6"/>
      <c r="Z8809" s="6"/>
    </row>
    <row r="8810" spans="17:26" x14ac:dyDescent="0.25">
      <c r="Q8810" s="6"/>
      <c r="W8810" s="6"/>
      <c r="Z8810" s="6"/>
    </row>
    <row r="8811" spans="17:26" x14ac:dyDescent="0.25">
      <c r="Q8811" s="6"/>
      <c r="W8811" s="6"/>
      <c r="Z8811" s="6"/>
    </row>
    <row r="8812" spans="17:26" x14ac:dyDescent="0.25">
      <c r="Q8812" s="6"/>
      <c r="W8812" s="6"/>
      <c r="Z8812" s="6"/>
    </row>
    <row r="8813" spans="17:26" x14ac:dyDescent="0.25">
      <c r="Q8813" s="6"/>
      <c r="W8813" s="6"/>
      <c r="Z8813" s="6"/>
    </row>
    <row r="8814" spans="17:26" x14ac:dyDescent="0.25">
      <c r="Q8814" s="6"/>
      <c r="W8814" s="6"/>
      <c r="Z8814" s="6"/>
    </row>
    <row r="8815" spans="17:26" x14ac:dyDescent="0.25">
      <c r="Q8815" s="6"/>
      <c r="W8815" s="6"/>
      <c r="Z8815" s="6"/>
    </row>
    <row r="8816" spans="17:26" x14ac:dyDescent="0.25">
      <c r="Q8816" s="6"/>
      <c r="W8816" s="6"/>
      <c r="Z8816" s="6"/>
    </row>
    <row r="8817" spans="17:26" x14ac:dyDescent="0.25">
      <c r="Q8817" s="6"/>
      <c r="W8817" s="6"/>
      <c r="Z8817" s="6"/>
    </row>
    <row r="8818" spans="17:26" x14ac:dyDescent="0.25">
      <c r="Q8818" s="6"/>
      <c r="W8818" s="6"/>
      <c r="Z8818" s="6"/>
    </row>
    <row r="8819" spans="17:26" x14ac:dyDescent="0.25">
      <c r="Q8819" s="6"/>
      <c r="W8819" s="6"/>
      <c r="Z8819" s="6"/>
    </row>
    <row r="8820" spans="17:26" x14ac:dyDescent="0.25">
      <c r="Q8820" s="6"/>
      <c r="W8820" s="6"/>
      <c r="Z8820" s="6"/>
    </row>
    <row r="8821" spans="17:26" x14ac:dyDescent="0.25">
      <c r="Q8821" s="6"/>
      <c r="W8821" s="6"/>
      <c r="Z8821" s="6"/>
    </row>
    <row r="8822" spans="17:26" x14ac:dyDescent="0.25">
      <c r="Q8822" s="6"/>
      <c r="W8822" s="6"/>
      <c r="Z8822" s="6"/>
    </row>
    <row r="8823" spans="17:26" x14ac:dyDescent="0.25">
      <c r="Q8823" s="6"/>
      <c r="W8823" s="6"/>
      <c r="Z8823" s="6"/>
    </row>
    <row r="8824" spans="17:26" x14ac:dyDescent="0.25">
      <c r="Q8824" s="6"/>
      <c r="W8824" s="6"/>
      <c r="Z8824" s="6"/>
    </row>
    <row r="8825" spans="17:26" x14ac:dyDescent="0.25">
      <c r="Q8825" s="6"/>
      <c r="W8825" s="6"/>
      <c r="Z8825" s="6"/>
    </row>
    <row r="8826" spans="17:26" x14ac:dyDescent="0.25">
      <c r="Q8826" s="6"/>
      <c r="W8826" s="6"/>
      <c r="Z8826" s="6"/>
    </row>
    <row r="8827" spans="17:26" x14ac:dyDescent="0.25">
      <c r="Q8827" s="6"/>
      <c r="W8827" s="6"/>
      <c r="Z8827" s="6"/>
    </row>
    <row r="8828" spans="17:26" x14ac:dyDescent="0.25">
      <c r="Q8828" s="6"/>
      <c r="W8828" s="6"/>
      <c r="Z8828" s="6"/>
    </row>
    <row r="8829" spans="17:26" x14ac:dyDescent="0.25">
      <c r="Q8829" s="6"/>
      <c r="W8829" s="6"/>
      <c r="Z8829" s="6"/>
    </row>
    <row r="8830" spans="17:26" x14ac:dyDescent="0.25">
      <c r="Q8830" s="6"/>
      <c r="W8830" s="6"/>
      <c r="Z8830" s="6"/>
    </row>
    <row r="8831" spans="17:26" x14ac:dyDescent="0.25">
      <c r="Q8831" s="6"/>
      <c r="W8831" s="6"/>
      <c r="Z8831" s="6"/>
    </row>
    <row r="8832" spans="17:26" x14ac:dyDescent="0.25">
      <c r="Q8832" s="6"/>
      <c r="W8832" s="6"/>
      <c r="Z8832" s="6"/>
    </row>
    <row r="8833" spans="17:26" x14ac:dyDescent="0.25">
      <c r="Q8833" s="6"/>
      <c r="W8833" s="6"/>
      <c r="Z8833" s="6"/>
    </row>
    <row r="8834" spans="17:26" x14ac:dyDescent="0.25">
      <c r="Q8834" s="6"/>
      <c r="W8834" s="6"/>
      <c r="Z8834" s="6"/>
    </row>
    <row r="8835" spans="17:26" x14ac:dyDescent="0.25">
      <c r="Q8835" s="6"/>
      <c r="W8835" s="6"/>
      <c r="Z8835" s="6"/>
    </row>
    <row r="8836" spans="17:26" x14ac:dyDescent="0.25">
      <c r="Q8836" s="6"/>
      <c r="W8836" s="6"/>
      <c r="Z8836" s="6"/>
    </row>
    <row r="8837" spans="17:26" x14ac:dyDescent="0.25">
      <c r="Q8837" s="6"/>
      <c r="W8837" s="6"/>
      <c r="Z8837" s="6"/>
    </row>
    <row r="8838" spans="17:26" x14ac:dyDescent="0.25">
      <c r="Q8838" s="6"/>
      <c r="W8838" s="6"/>
      <c r="Z8838" s="6"/>
    </row>
    <row r="8839" spans="17:26" x14ac:dyDescent="0.25">
      <c r="Q8839" s="6"/>
      <c r="W8839" s="6"/>
      <c r="Z8839" s="6"/>
    </row>
    <row r="8840" spans="17:26" x14ac:dyDescent="0.25">
      <c r="Q8840" s="6"/>
      <c r="W8840" s="6"/>
      <c r="Z8840" s="6"/>
    </row>
    <row r="8841" spans="17:26" x14ac:dyDescent="0.25">
      <c r="Q8841" s="6"/>
      <c r="W8841" s="6"/>
      <c r="Z8841" s="6"/>
    </row>
    <row r="8842" spans="17:26" x14ac:dyDescent="0.25">
      <c r="Q8842" s="6"/>
      <c r="W8842" s="6"/>
      <c r="Z8842" s="6"/>
    </row>
    <row r="8843" spans="17:26" x14ac:dyDescent="0.25">
      <c r="Q8843" s="6"/>
      <c r="W8843" s="6"/>
      <c r="Z8843" s="6"/>
    </row>
    <row r="8844" spans="17:26" x14ac:dyDescent="0.25">
      <c r="Q8844" s="6"/>
      <c r="W8844" s="6"/>
      <c r="Z8844" s="6"/>
    </row>
    <row r="8845" spans="17:26" x14ac:dyDescent="0.25">
      <c r="Q8845" s="6"/>
      <c r="W8845" s="6"/>
      <c r="Z8845" s="6"/>
    </row>
    <row r="8846" spans="17:26" x14ac:dyDescent="0.25">
      <c r="Q8846" s="6"/>
      <c r="W8846" s="6"/>
      <c r="Z8846" s="6"/>
    </row>
    <row r="8847" spans="17:26" x14ac:dyDescent="0.25">
      <c r="Q8847" s="6"/>
      <c r="W8847" s="6"/>
      <c r="Z8847" s="6"/>
    </row>
    <row r="8848" spans="17:26" x14ac:dyDescent="0.25">
      <c r="Q8848" s="6"/>
      <c r="W8848" s="6"/>
      <c r="Z8848" s="6"/>
    </row>
    <row r="8849" spans="17:26" x14ac:dyDescent="0.25">
      <c r="Q8849" s="6"/>
      <c r="W8849" s="6"/>
      <c r="Z8849" s="6"/>
    </row>
    <row r="8850" spans="17:26" x14ac:dyDescent="0.25">
      <c r="Q8850" s="6"/>
      <c r="W8850" s="6"/>
      <c r="Z8850" s="6"/>
    </row>
    <row r="8851" spans="17:26" x14ac:dyDescent="0.25">
      <c r="Q8851" s="6"/>
      <c r="W8851" s="6"/>
      <c r="Z8851" s="6"/>
    </row>
    <row r="8852" spans="17:26" x14ac:dyDescent="0.25">
      <c r="Q8852" s="6"/>
      <c r="W8852" s="6"/>
      <c r="Z8852" s="6"/>
    </row>
    <row r="8853" spans="17:26" x14ac:dyDescent="0.25">
      <c r="Q8853" s="6"/>
      <c r="W8853" s="6"/>
      <c r="Z8853" s="6"/>
    </row>
    <row r="8854" spans="17:26" x14ac:dyDescent="0.25">
      <c r="Q8854" s="6"/>
      <c r="W8854" s="6"/>
      <c r="Z8854" s="6"/>
    </row>
    <row r="8855" spans="17:26" x14ac:dyDescent="0.25">
      <c r="Q8855" s="6"/>
      <c r="W8855" s="6"/>
      <c r="Z8855" s="6"/>
    </row>
    <row r="8856" spans="17:26" x14ac:dyDescent="0.25">
      <c r="Q8856" s="6"/>
      <c r="W8856" s="6"/>
      <c r="Z8856" s="6"/>
    </row>
    <row r="8857" spans="17:26" x14ac:dyDescent="0.25">
      <c r="Q8857" s="6"/>
      <c r="W8857" s="6"/>
      <c r="Z8857" s="6"/>
    </row>
    <row r="8858" spans="17:26" x14ac:dyDescent="0.25">
      <c r="Q8858" s="6"/>
      <c r="W8858" s="6"/>
      <c r="Z8858" s="6"/>
    </row>
    <row r="8859" spans="17:26" x14ac:dyDescent="0.25">
      <c r="Q8859" s="6"/>
      <c r="W8859" s="6"/>
      <c r="Z8859" s="6"/>
    </row>
    <row r="8860" spans="17:26" x14ac:dyDescent="0.25">
      <c r="Q8860" s="6"/>
      <c r="W8860" s="6"/>
      <c r="Z8860" s="6"/>
    </row>
    <row r="8861" spans="17:26" x14ac:dyDescent="0.25">
      <c r="Q8861" s="6"/>
      <c r="W8861" s="6"/>
      <c r="Z8861" s="6"/>
    </row>
    <row r="8862" spans="17:26" x14ac:dyDescent="0.25">
      <c r="Q8862" s="6"/>
      <c r="W8862" s="6"/>
      <c r="Z8862" s="6"/>
    </row>
    <row r="8863" spans="17:26" x14ac:dyDescent="0.25">
      <c r="Q8863" s="6"/>
      <c r="W8863" s="6"/>
      <c r="Z8863" s="6"/>
    </row>
    <row r="8864" spans="17:26" x14ac:dyDescent="0.25">
      <c r="Q8864" s="6"/>
      <c r="W8864" s="6"/>
      <c r="Z8864" s="6"/>
    </row>
    <row r="8865" spans="17:26" x14ac:dyDescent="0.25">
      <c r="Q8865" s="6"/>
      <c r="W8865" s="6"/>
      <c r="Z8865" s="6"/>
    </row>
    <row r="8866" spans="17:26" x14ac:dyDescent="0.25">
      <c r="Q8866" s="6"/>
      <c r="W8866" s="6"/>
      <c r="Z8866" s="6"/>
    </row>
    <row r="8867" spans="17:26" x14ac:dyDescent="0.25">
      <c r="Q8867" s="6"/>
      <c r="W8867" s="6"/>
      <c r="Z8867" s="6"/>
    </row>
    <row r="8868" spans="17:26" x14ac:dyDescent="0.25">
      <c r="Q8868" s="6"/>
      <c r="W8868" s="6"/>
      <c r="Z8868" s="6"/>
    </row>
    <row r="8869" spans="17:26" x14ac:dyDescent="0.25">
      <c r="Q8869" s="6"/>
      <c r="W8869" s="6"/>
      <c r="Z8869" s="6"/>
    </row>
    <row r="8870" spans="17:26" x14ac:dyDescent="0.25">
      <c r="Q8870" s="6"/>
      <c r="W8870" s="6"/>
      <c r="Z8870" s="6"/>
    </row>
    <row r="8871" spans="17:26" x14ac:dyDescent="0.25">
      <c r="Q8871" s="6"/>
      <c r="W8871" s="6"/>
      <c r="Z8871" s="6"/>
    </row>
    <row r="8872" spans="17:26" x14ac:dyDescent="0.25">
      <c r="Q8872" s="6"/>
      <c r="W8872" s="6"/>
      <c r="Z8872" s="6"/>
    </row>
    <row r="8873" spans="17:26" x14ac:dyDescent="0.25">
      <c r="Q8873" s="6"/>
      <c r="W8873" s="6"/>
      <c r="Z8873" s="6"/>
    </row>
    <row r="8874" spans="17:26" x14ac:dyDescent="0.25">
      <c r="Q8874" s="6"/>
      <c r="W8874" s="6"/>
      <c r="Z8874" s="6"/>
    </row>
    <row r="8875" spans="17:26" x14ac:dyDescent="0.25">
      <c r="Q8875" s="6"/>
      <c r="W8875" s="6"/>
      <c r="Z8875" s="6"/>
    </row>
    <row r="8876" spans="17:26" x14ac:dyDescent="0.25">
      <c r="Q8876" s="6"/>
      <c r="W8876" s="6"/>
      <c r="Z8876" s="6"/>
    </row>
    <row r="8877" spans="17:26" x14ac:dyDescent="0.25">
      <c r="Q8877" s="6"/>
      <c r="W8877" s="6"/>
      <c r="Z8877" s="6"/>
    </row>
    <row r="8878" spans="17:26" x14ac:dyDescent="0.25">
      <c r="Q8878" s="6"/>
      <c r="W8878" s="6"/>
      <c r="Z8878" s="6"/>
    </row>
    <row r="8879" spans="17:26" x14ac:dyDescent="0.25">
      <c r="Q8879" s="6"/>
      <c r="W8879" s="6"/>
      <c r="Z8879" s="6"/>
    </row>
    <row r="8880" spans="17:26" x14ac:dyDescent="0.25">
      <c r="Q8880" s="6"/>
      <c r="W8880" s="6"/>
      <c r="Z8880" s="6"/>
    </row>
    <row r="8881" spans="17:26" x14ac:dyDescent="0.25">
      <c r="Q8881" s="6"/>
      <c r="W8881" s="6"/>
      <c r="Z8881" s="6"/>
    </row>
    <row r="8882" spans="17:26" x14ac:dyDescent="0.25">
      <c r="Q8882" s="6"/>
      <c r="W8882" s="6"/>
      <c r="Z8882" s="6"/>
    </row>
    <row r="8883" spans="17:26" x14ac:dyDescent="0.25">
      <c r="Q8883" s="6"/>
      <c r="W8883" s="6"/>
      <c r="Z8883" s="6"/>
    </row>
    <row r="8884" spans="17:26" x14ac:dyDescent="0.25">
      <c r="Q8884" s="6"/>
      <c r="W8884" s="6"/>
      <c r="Z8884" s="6"/>
    </row>
    <row r="8885" spans="17:26" x14ac:dyDescent="0.25">
      <c r="Q8885" s="6"/>
      <c r="W8885" s="6"/>
      <c r="Z8885" s="6"/>
    </row>
    <row r="8886" spans="17:26" x14ac:dyDescent="0.25">
      <c r="Q8886" s="6"/>
      <c r="W8886" s="6"/>
      <c r="Z8886" s="6"/>
    </row>
    <row r="8887" spans="17:26" x14ac:dyDescent="0.25">
      <c r="Q8887" s="6"/>
      <c r="W8887" s="6"/>
      <c r="Z8887" s="6"/>
    </row>
    <row r="8888" spans="17:26" x14ac:dyDescent="0.25">
      <c r="Q8888" s="6"/>
      <c r="W8888" s="6"/>
      <c r="Z8888" s="6"/>
    </row>
    <row r="8889" spans="17:26" x14ac:dyDescent="0.25">
      <c r="Q8889" s="6"/>
      <c r="W8889" s="6"/>
      <c r="Z8889" s="6"/>
    </row>
    <row r="8890" spans="17:26" x14ac:dyDescent="0.25">
      <c r="Q8890" s="6"/>
      <c r="W8890" s="6"/>
      <c r="Z8890" s="6"/>
    </row>
    <row r="8891" spans="17:26" x14ac:dyDescent="0.25">
      <c r="Q8891" s="6"/>
      <c r="W8891" s="6"/>
      <c r="Z8891" s="6"/>
    </row>
    <row r="8892" spans="17:26" x14ac:dyDescent="0.25">
      <c r="Q8892" s="6"/>
      <c r="W8892" s="6"/>
      <c r="Z8892" s="6"/>
    </row>
    <row r="8893" spans="17:26" x14ac:dyDescent="0.25">
      <c r="Q8893" s="6"/>
      <c r="W8893" s="6"/>
      <c r="Z8893" s="6"/>
    </row>
    <row r="8894" spans="17:26" x14ac:dyDescent="0.25">
      <c r="Q8894" s="6"/>
      <c r="W8894" s="6"/>
      <c r="Z8894" s="6"/>
    </row>
    <row r="8895" spans="17:26" x14ac:dyDescent="0.25">
      <c r="Q8895" s="6"/>
      <c r="W8895" s="6"/>
      <c r="Z8895" s="6"/>
    </row>
    <row r="8896" spans="17:26" x14ac:dyDescent="0.25">
      <c r="Q8896" s="6"/>
      <c r="W8896" s="6"/>
      <c r="Z8896" s="6"/>
    </row>
    <row r="8897" spans="17:26" x14ac:dyDescent="0.25">
      <c r="Q8897" s="6"/>
      <c r="W8897" s="6"/>
      <c r="Z8897" s="6"/>
    </row>
    <row r="8898" spans="17:26" x14ac:dyDescent="0.25">
      <c r="Q8898" s="6"/>
      <c r="W8898" s="6"/>
      <c r="Z8898" s="6"/>
    </row>
    <row r="8899" spans="17:26" x14ac:dyDescent="0.25">
      <c r="Q8899" s="6"/>
      <c r="W8899" s="6"/>
      <c r="Z8899" s="6"/>
    </row>
    <row r="8900" spans="17:26" x14ac:dyDescent="0.25">
      <c r="Q8900" s="6"/>
      <c r="W8900" s="6"/>
      <c r="Z8900" s="6"/>
    </row>
    <row r="8901" spans="17:26" x14ac:dyDescent="0.25">
      <c r="Q8901" s="6"/>
      <c r="W8901" s="6"/>
      <c r="Z8901" s="6"/>
    </row>
    <row r="8902" spans="17:26" x14ac:dyDescent="0.25">
      <c r="Q8902" s="6"/>
      <c r="W8902" s="6"/>
      <c r="Z8902" s="6"/>
    </row>
    <row r="8903" spans="17:26" x14ac:dyDescent="0.25">
      <c r="Q8903" s="6"/>
      <c r="W8903" s="6"/>
      <c r="Z8903" s="6"/>
    </row>
    <row r="8904" spans="17:26" x14ac:dyDescent="0.25">
      <c r="Q8904" s="6"/>
      <c r="W8904" s="6"/>
      <c r="Z8904" s="6"/>
    </row>
    <row r="8905" spans="17:26" x14ac:dyDescent="0.25">
      <c r="Q8905" s="6"/>
      <c r="W8905" s="6"/>
      <c r="Z8905" s="6"/>
    </row>
    <row r="8906" spans="17:26" x14ac:dyDescent="0.25">
      <c r="Q8906" s="6"/>
      <c r="W8906" s="6"/>
      <c r="Z8906" s="6"/>
    </row>
    <row r="8907" spans="17:26" x14ac:dyDescent="0.25">
      <c r="Q8907" s="6"/>
      <c r="W8907" s="6"/>
      <c r="Z8907" s="6"/>
    </row>
    <row r="8908" spans="17:26" x14ac:dyDescent="0.25">
      <c r="Q8908" s="6"/>
      <c r="W8908" s="6"/>
      <c r="Z8908" s="6"/>
    </row>
    <row r="8909" spans="17:26" x14ac:dyDescent="0.25">
      <c r="Q8909" s="6"/>
      <c r="W8909" s="6"/>
      <c r="Z8909" s="6"/>
    </row>
    <row r="8910" spans="17:26" x14ac:dyDescent="0.25">
      <c r="Q8910" s="6"/>
      <c r="W8910" s="6"/>
      <c r="Z8910" s="6"/>
    </row>
    <row r="8911" spans="17:26" x14ac:dyDescent="0.25">
      <c r="Q8911" s="6"/>
      <c r="W8911" s="6"/>
      <c r="Z8911" s="6"/>
    </row>
    <row r="8912" spans="17:26" x14ac:dyDescent="0.25">
      <c r="Q8912" s="6"/>
      <c r="W8912" s="6"/>
      <c r="Z8912" s="6"/>
    </row>
    <row r="8913" spans="17:26" x14ac:dyDescent="0.25">
      <c r="Q8913" s="6"/>
      <c r="W8913" s="6"/>
      <c r="Z8913" s="6"/>
    </row>
    <row r="8914" spans="17:26" x14ac:dyDescent="0.25">
      <c r="Q8914" s="6"/>
      <c r="W8914" s="6"/>
      <c r="Z8914" s="6"/>
    </row>
    <row r="8915" spans="17:26" x14ac:dyDescent="0.25">
      <c r="Q8915" s="6"/>
      <c r="W8915" s="6"/>
      <c r="Z8915" s="6"/>
    </row>
    <row r="8916" spans="17:26" x14ac:dyDescent="0.25">
      <c r="Q8916" s="6"/>
      <c r="W8916" s="6"/>
      <c r="Z8916" s="6"/>
    </row>
    <row r="8917" spans="17:26" x14ac:dyDescent="0.25">
      <c r="Q8917" s="6"/>
      <c r="W8917" s="6"/>
      <c r="Z8917" s="6"/>
    </row>
    <row r="8918" spans="17:26" x14ac:dyDescent="0.25">
      <c r="Q8918" s="6"/>
      <c r="W8918" s="6"/>
      <c r="Z8918" s="6"/>
    </row>
    <row r="8919" spans="17:26" x14ac:dyDescent="0.25">
      <c r="Q8919" s="6"/>
      <c r="W8919" s="6"/>
      <c r="Z8919" s="6"/>
    </row>
    <row r="8920" spans="17:26" x14ac:dyDescent="0.25">
      <c r="Q8920" s="6"/>
      <c r="W8920" s="6"/>
      <c r="Z8920" s="6"/>
    </row>
    <row r="8921" spans="17:26" x14ac:dyDescent="0.25">
      <c r="Q8921" s="6"/>
      <c r="W8921" s="6"/>
      <c r="Z8921" s="6"/>
    </row>
    <row r="8922" spans="17:26" x14ac:dyDescent="0.25">
      <c r="Q8922" s="6"/>
      <c r="W8922" s="6"/>
      <c r="Z8922" s="6"/>
    </row>
    <row r="8923" spans="17:26" x14ac:dyDescent="0.25">
      <c r="Q8923" s="6"/>
      <c r="W8923" s="6"/>
      <c r="Z8923" s="6"/>
    </row>
    <row r="8924" spans="17:26" x14ac:dyDescent="0.25">
      <c r="Q8924" s="6"/>
      <c r="W8924" s="6"/>
      <c r="Z8924" s="6"/>
    </row>
    <row r="8925" spans="17:26" x14ac:dyDescent="0.25">
      <c r="Q8925" s="6"/>
      <c r="W8925" s="6"/>
      <c r="Z8925" s="6"/>
    </row>
    <row r="8926" spans="17:26" x14ac:dyDescent="0.25">
      <c r="Q8926" s="6"/>
      <c r="W8926" s="6"/>
      <c r="Z8926" s="6"/>
    </row>
    <row r="8927" spans="17:26" x14ac:dyDescent="0.25">
      <c r="Q8927" s="6"/>
      <c r="W8927" s="6"/>
      <c r="Z8927" s="6"/>
    </row>
    <row r="8928" spans="17:26" x14ac:dyDescent="0.25">
      <c r="Q8928" s="6"/>
      <c r="W8928" s="6"/>
      <c r="Z8928" s="6"/>
    </row>
    <row r="8929" spans="17:26" x14ac:dyDescent="0.25">
      <c r="Q8929" s="6"/>
      <c r="W8929" s="6"/>
      <c r="Z8929" s="6"/>
    </row>
    <row r="8930" spans="17:26" x14ac:dyDescent="0.25">
      <c r="Q8930" s="6"/>
      <c r="W8930" s="6"/>
      <c r="Z8930" s="6"/>
    </row>
    <row r="8931" spans="17:26" x14ac:dyDescent="0.25">
      <c r="Q8931" s="6"/>
      <c r="W8931" s="6"/>
      <c r="Z8931" s="6"/>
    </row>
    <row r="8932" spans="17:26" x14ac:dyDescent="0.25">
      <c r="Q8932" s="6"/>
      <c r="W8932" s="6"/>
      <c r="Z8932" s="6"/>
    </row>
    <row r="8933" spans="17:26" x14ac:dyDescent="0.25">
      <c r="Q8933" s="6"/>
      <c r="W8933" s="6"/>
      <c r="Z8933" s="6"/>
    </row>
    <row r="8934" spans="17:26" x14ac:dyDescent="0.25">
      <c r="Q8934" s="6"/>
      <c r="W8934" s="6"/>
      <c r="Z8934" s="6"/>
    </row>
    <row r="8935" spans="17:26" x14ac:dyDescent="0.25">
      <c r="Q8935" s="6"/>
      <c r="W8935" s="6"/>
      <c r="Z8935" s="6"/>
    </row>
    <row r="8936" spans="17:26" x14ac:dyDescent="0.25">
      <c r="Q8936" s="6"/>
      <c r="W8936" s="6"/>
      <c r="Z8936" s="6"/>
    </row>
    <row r="8937" spans="17:26" x14ac:dyDescent="0.25">
      <c r="Q8937" s="6"/>
      <c r="W8937" s="6"/>
      <c r="Z8937" s="6"/>
    </row>
    <row r="8938" spans="17:26" x14ac:dyDescent="0.25">
      <c r="Q8938" s="6"/>
      <c r="W8938" s="6"/>
      <c r="Z8938" s="6"/>
    </row>
    <row r="8939" spans="17:26" x14ac:dyDescent="0.25">
      <c r="Q8939" s="6"/>
      <c r="W8939" s="6"/>
      <c r="Z8939" s="6"/>
    </row>
    <row r="8940" spans="17:26" x14ac:dyDescent="0.25">
      <c r="Q8940" s="6"/>
      <c r="W8940" s="6"/>
      <c r="Z8940" s="6"/>
    </row>
    <row r="8941" spans="17:26" x14ac:dyDescent="0.25">
      <c r="Q8941" s="6"/>
      <c r="W8941" s="6"/>
      <c r="Z8941" s="6"/>
    </row>
    <row r="8942" spans="17:26" x14ac:dyDescent="0.25">
      <c r="Q8942" s="6"/>
      <c r="W8942" s="6"/>
      <c r="Z8942" s="6"/>
    </row>
    <row r="8943" spans="17:26" x14ac:dyDescent="0.25">
      <c r="Q8943" s="6"/>
      <c r="W8943" s="6"/>
      <c r="Z8943" s="6"/>
    </row>
    <row r="8944" spans="17:26" x14ac:dyDescent="0.25">
      <c r="Q8944" s="6"/>
      <c r="W8944" s="6"/>
      <c r="Z8944" s="6"/>
    </row>
    <row r="8945" spans="17:26" x14ac:dyDescent="0.25">
      <c r="Q8945" s="6"/>
      <c r="W8945" s="6"/>
      <c r="Z8945" s="6"/>
    </row>
    <row r="8946" spans="17:26" x14ac:dyDescent="0.25">
      <c r="Q8946" s="6"/>
      <c r="W8946" s="6"/>
      <c r="Z8946" s="6"/>
    </row>
    <row r="8947" spans="17:26" x14ac:dyDescent="0.25">
      <c r="Q8947" s="6"/>
      <c r="W8947" s="6"/>
      <c r="Z8947" s="6"/>
    </row>
    <row r="8948" spans="17:26" x14ac:dyDescent="0.25">
      <c r="Q8948" s="6"/>
      <c r="W8948" s="6"/>
      <c r="Z8948" s="6"/>
    </row>
    <row r="8949" spans="17:26" x14ac:dyDescent="0.25">
      <c r="Q8949" s="6"/>
      <c r="W8949" s="6"/>
      <c r="Z8949" s="6"/>
    </row>
    <row r="8950" spans="17:26" x14ac:dyDescent="0.25">
      <c r="Q8950" s="6"/>
      <c r="W8950" s="6"/>
      <c r="Z8950" s="6"/>
    </row>
    <row r="8951" spans="17:26" x14ac:dyDescent="0.25">
      <c r="Q8951" s="6"/>
      <c r="W8951" s="6"/>
      <c r="Z8951" s="6"/>
    </row>
    <row r="8952" spans="17:26" x14ac:dyDescent="0.25">
      <c r="Q8952" s="6"/>
      <c r="W8952" s="6"/>
      <c r="Z8952" s="6"/>
    </row>
    <row r="8953" spans="17:26" x14ac:dyDescent="0.25">
      <c r="Q8953" s="6"/>
      <c r="W8953" s="6"/>
      <c r="Z8953" s="6"/>
    </row>
    <row r="8954" spans="17:26" x14ac:dyDescent="0.25">
      <c r="Q8954" s="6"/>
      <c r="W8954" s="6"/>
      <c r="Z8954" s="6"/>
    </row>
    <row r="8955" spans="17:26" x14ac:dyDescent="0.25">
      <c r="Q8955" s="6"/>
      <c r="W8955" s="6"/>
      <c r="Z8955" s="6"/>
    </row>
    <row r="8956" spans="17:26" x14ac:dyDescent="0.25">
      <c r="Q8956" s="6"/>
      <c r="W8956" s="6"/>
      <c r="Z8956" s="6"/>
    </row>
    <row r="8957" spans="17:26" x14ac:dyDescent="0.25">
      <c r="Q8957" s="6"/>
      <c r="W8957" s="6"/>
      <c r="Z8957" s="6"/>
    </row>
    <row r="8958" spans="17:26" x14ac:dyDescent="0.25">
      <c r="Q8958" s="6"/>
      <c r="W8958" s="6"/>
      <c r="Z8958" s="6"/>
    </row>
    <row r="8959" spans="17:26" x14ac:dyDescent="0.25">
      <c r="Q8959" s="6"/>
      <c r="W8959" s="6"/>
      <c r="Z8959" s="6"/>
    </row>
    <row r="8960" spans="17:26" x14ac:dyDescent="0.25">
      <c r="Q8960" s="6"/>
      <c r="W8960" s="6"/>
      <c r="Z8960" s="6"/>
    </row>
    <row r="8961" spans="17:26" x14ac:dyDescent="0.25">
      <c r="Q8961" s="6"/>
      <c r="W8961" s="6"/>
      <c r="Z8961" s="6"/>
    </row>
    <row r="8962" spans="17:26" x14ac:dyDescent="0.25">
      <c r="Q8962" s="6"/>
      <c r="W8962" s="6"/>
      <c r="Z8962" s="6"/>
    </row>
    <row r="8963" spans="17:26" x14ac:dyDescent="0.25">
      <c r="Q8963" s="6"/>
      <c r="W8963" s="6"/>
      <c r="Z8963" s="6"/>
    </row>
    <row r="8964" spans="17:26" x14ac:dyDescent="0.25">
      <c r="Q8964" s="6"/>
      <c r="W8964" s="6"/>
      <c r="Z8964" s="6"/>
    </row>
    <row r="8965" spans="17:26" x14ac:dyDescent="0.25">
      <c r="Q8965" s="6"/>
      <c r="W8965" s="6"/>
      <c r="Z8965" s="6"/>
    </row>
    <row r="8966" spans="17:26" x14ac:dyDescent="0.25">
      <c r="Q8966" s="6"/>
      <c r="W8966" s="6"/>
      <c r="Z8966" s="6"/>
    </row>
    <row r="8967" spans="17:26" x14ac:dyDescent="0.25">
      <c r="Q8967" s="6"/>
      <c r="W8967" s="6"/>
      <c r="Z8967" s="6"/>
    </row>
    <row r="8968" spans="17:26" x14ac:dyDescent="0.25">
      <c r="Q8968" s="6"/>
      <c r="W8968" s="6"/>
      <c r="Z8968" s="6"/>
    </row>
    <row r="8969" spans="17:26" x14ac:dyDescent="0.25">
      <c r="Q8969" s="6"/>
      <c r="W8969" s="6"/>
      <c r="Z8969" s="6"/>
    </row>
    <row r="8970" spans="17:26" x14ac:dyDescent="0.25">
      <c r="Q8970" s="6"/>
      <c r="W8970" s="6"/>
      <c r="Z8970" s="6"/>
    </row>
    <row r="8971" spans="17:26" x14ac:dyDescent="0.25">
      <c r="Q8971" s="6"/>
      <c r="W8971" s="6"/>
      <c r="Z8971" s="6"/>
    </row>
    <row r="8972" spans="17:26" x14ac:dyDescent="0.25">
      <c r="Q8972" s="6"/>
      <c r="W8972" s="6"/>
      <c r="Z8972" s="6"/>
    </row>
    <row r="8973" spans="17:26" x14ac:dyDescent="0.25">
      <c r="Q8973" s="6"/>
      <c r="W8973" s="6"/>
      <c r="Z8973" s="6"/>
    </row>
    <row r="8974" spans="17:26" x14ac:dyDescent="0.25">
      <c r="Q8974" s="6"/>
      <c r="W8974" s="6"/>
      <c r="Z8974" s="6"/>
    </row>
    <row r="8975" spans="17:26" x14ac:dyDescent="0.25">
      <c r="Q8975" s="6"/>
      <c r="W8975" s="6"/>
      <c r="Z8975" s="6"/>
    </row>
    <row r="8976" spans="17:26" x14ac:dyDescent="0.25">
      <c r="Q8976" s="6"/>
      <c r="W8976" s="6"/>
      <c r="Z8976" s="6"/>
    </row>
    <row r="8977" spans="17:26" x14ac:dyDescent="0.25">
      <c r="Q8977" s="6"/>
      <c r="W8977" s="6"/>
      <c r="Z8977" s="6"/>
    </row>
    <row r="8978" spans="17:26" x14ac:dyDescent="0.25">
      <c r="Q8978" s="6"/>
      <c r="W8978" s="6"/>
      <c r="Z8978" s="6"/>
    </row>
    <row r="8979" spans="17:26" x14ac:dyDescent="0.25">
      <c r="Q8979" s="6"/>
      <c r="W8979" s="6"/>
      <c r="Z8979" s="6"/>
    </row>
    <row r="8980" spans="17:26" x14ac:dyDescent="0.25">
      <c r="Q8980" s="6"/>
      <c r="W8980" s="6"/>
      <c r="Z8980" s="6"/>
    </row>
    <row r="8981" spans="17:26" x14ac:dyDescent="0.25">
      <c r="Q8981" s="6"/>
      <c r="W8981" s="6"/>
      <c r="Z8981" s="6"/>
    </row>
    <row r="8982" spans="17:26" x14ac:dyDescent="0.25">
      <c r="Q8982" s="6"/>
      <c r="W8982" s="6"/>
      <c r="Z8982" s="6"/>
    </row>
    <row r="8983" spans="17:26" x14ac:dyDescent="0.25">
      <c r="Q8983" s="6"/>
      <c r="W8983" s="6"/>
      <c r="Z8983" s="6"/>
    </row>
    <row r="8984" spans="17:26" x14ac:dyDescent="0.25">
      <c r="Q8984" s="6"/>
      <c r="W8984" s="6"/>
      <c r="Z8984" s="6"/>
    </row>
    <row r="8985" spans="17:26" x14ac:dyDescent="0.25">
      <c r="Q8985" s="6"/>
      <c r="W8985" s="6"/>
      <c r="Z8985" s="6"/>
    </row>
    <row r="8986" spans="17:26" x14ac:dyDescent="0.25">
      <c r="Q8986" s="6"/>
      <c r="W8986" s="6"/>
      <c r="Z8986" s="6"/>
    </row>
    <row r="8987" spans="17:26" x14ac:dyDescent="0.25">
      <c r="Q8987" s="6"/>
      <c r="W8987" s="6"/>
      <c r="Z8987" s="6"/>
    </row>
    <row r="8988" spans="17:26" x14ac:dyDescent="0.25">
      <c r="Q8988" s="6"/>
      <c r="W8988" s="6"/>
      <c r="Z8988" s="6"/>
    </row>
    <row r="8989" spans="17:26" x14ac:dyDescent="0.25">
      <c r="Q8989" s="6"/>
      <c r="W8989" s="6"/>
      <c r="Z8989" s="6"/>
    </row>
    <row r="8990" spans="17:26" x14ac:dyDescent="0.25">
      <c r="Q8990" s="6"/>
      <c r="W8990" s="6"/>
      <c r="Z8990" s="6"/>
    </row>
    <row r="8991" spans="17:26" x14ac:dyDescent="0.25">
      <c r="Q8991" s="6"/>
      <c r="W8991" s="6"/>
      <c r="Z8991" s="6"/>
    </row>
    <row r="8992" spans="17:26" x14ac:dyDescent="0.25">
      <c r="Q8992" s="6"/>
      <c r="W8992" s="6"/>
      <c r="Z8992" s="6"/>
    </row>
    <row r="8993" spans="17:26" x14ac:dyDescent="0.25">
      <c r="Q8993" s="6"/>
      <c r="W8993" s="6"/>
      <c r="Z8993" s="6"/>
    </row>
    <row r="8994" spans="17:26" x14ac:dyDescent="0.25">
      <c r="Q8994" s="6"/>
      <c r="W8994" s="6"/>
      <c r="Z8994" s="6"/>
    </row>
    <row r="8995" spans="17:26" x14ac:dyDescent="0.25">
      <c r="Q8995" s="6"/>
      <c r="W8995" s="6"/>
      <c r="Z8995" s="6"/>
    </row>
    <row r="8996" spans="17:26" x14ac:dyDescent="0.25">
      <c r="Q8996" s="6"/>
      <c r="W8996" s="6"/>
      <c r="Z8996" s="6"/>
    </row>
    <row r="8997" spans="17:26" x14ac:dyDescent="0.25">
      <c r="Q8997" s="6"/>
      <c r="W8997" s="6"/>
      <c r="Z8997" s="6"/>
    </row>
    <row r="8998" spans="17:26" x14ac:dyDescent="0.25">
      <c r="Q8998" s="6"/>
      <c r="W8998" s="6"/>
      <c r="Z8998" s="6"/>
    </row>
    <row r="8999" spans="17:26" x14ac:dyDescent="0.25">
      <c r="Q8999" s="6"/>
      <c r="W8999" s="6"/>
      <c r="Z8999" s="6"/>
    </row>
    <row r="9000" spans="17:26" x14ac:dyDescent="0.25">
      <c r="Q9000" s="6"/>
      <c r="W9000" s="6"/>
      <c r="Z9000" s="6"/>
    </row>
    <row r="9001" spans="17:26" x14ac:dyDescent="0.25">
      <c r="Q9001" s="6"/>
      <c r="W9001" s="6"/>
      <c r="Z9001" s="6"/>
    </row>
    <row r="9002" spans="17:26" x14ac:dyDescent="0.25">
      <c r="Q9002" s="6"/>
      <c r="W9002" s="6"/>
      <c r="Z9002" s="6"/>
    </row>
    <row r="9003" spans="17:26" x14ac:dyDescent="0.25">
      <c r="Q9003" s="6"/>
      <c r="W9003" s="6"/>
      <c r="Z9003" s="6"/>
    </row>
    <row r="9004" spans="17:26" x14ac:dyDescent="0.25">
      <c r="Q9004" s="6"/>
      <c r="W9004" s="6"/>
      <c r="Z9004" s="6"/>
    </row>
    <row r="9005" spans="17:26" x14ac:dyDescent="0.25">
      <c r="Q9005" s="6"/>
      <c r="W9005" s="6"/>
      <c r="Z9005" s="6"/>
    </row>
    <row r="9006" spans="17:26" x14ac:dyDescent="0.25">
      <c r="Q9006" s="6"/>
      <c r="W9006" s="6"/>
      <c r="Z9006" s="6"/>
    </row>
    <row r="9007" spans="17:26" x14ac:dyDescent="0.25">
      <c r="Q9007" s="6"/>
      <c r="W9007" s="6"/>
      <c r="Z9007" s="6"/>
    </row>
    <row r="9008" spans="17:26" x14ac:dyDescent="0.25">
      <c r="Q9008" s="6"/>
      <c r="W9008" s="6"/>
      <c r="Z9008" s="6"/>
    </row>
    <row r="9009" spans="17:26" x14ac:dyDescent="0.25">
      <c r="Q9009" s="6"/>
      <c r="W9009" s="6"/>
      <c r="Z9009" s="6"/>
    </row>
    <row r="9010" spans="17:26" x14ac:dyDescent="0.25">
      <c r="Q9010" s="6"/>
      <c r="W9010" s="6"/>
      <c r="Z9010" s="6"/>
    </row>
    <row r="9011" spans="17:26" x14ac:dyDescent="0.25">
      <c r="Q9011" s="6"/>
      <c r="W9011" s="6"/>
      <c r="Z9011" s="6"/>
    </row>
    <row r="9012" spans="17:26" x14ac:dyDescent="0.25">
      <c r="Q9012" s="6"/>
      <c r="W9012" s="6"/>
      <c r="Z9012" s="6"/>
    </row>
    <row r="9013" spans="17:26" x14ac:dyDescent="0.25">
      <c r="Q9013" s="6"/>
      <c r="W9013" s="6"/>
      <c r="Z9013" s="6"/>
    </row>
    <row r="9014" spans="17:26" x14ac:dyDescent="0.25">
      <c r="Q9014" s="6"/>
      <c r="W9014" s="6"/>
      <c r="Z9014" s="6"/>
    </row>
    <row r="9015" spans="17:26" x14ac:dyDescent="0.25">
      <c r="Q9015" s="6"/>
      <c r="W9015" s="6"/>
      <c r="Z9015" s="6"/>
    </row>
    <row r="9016" spans="17:26" x14ac:dyDescent="0.25">
      <c r="Q9016" s="6"/>
      <c r="W9016" s="6"/>
      <c r="Z9016" s="6"/>
    </row>
    <row r="9017" spans="17:26" x14ac:dyDescent="0.25">
      <c r="Q9017" s="6"/>
      <c r="W9017" s="6"/>
      <c r="Z9017" s="6"/>
    </row>
    <row r="9018" spans="17:26" x14ac:dyDescent="0.25">
      <c r="Q9018" s="6"/>
      <c r="W9018" s="6"/>
      <c r="Z9018" s="6"/>
    </row>
    <row r="9019" spans="17:26" x14ac:dyDescent="0.25">
      <c r="Q9019" s="6"/>
      <c r="W9019" s="6"/>
      <c r="Z9019" s="6"/>
    </row>
    <row r="9020" spans="17:26" x14ac:dyDescent="0.25">
      <c r="Q9020" s="6"/>
      <c r="W9020" s="6"/>
      <c r="Z9020" s="6"/>
    </row>
    <row r="9021" spans="17:26" x14ac:dyDescent="0.25">
      <c r="Q9021" s="6"/>
      <c r="W9021" s="6"/>
      <c r="Z9021" s="6"/>
    </row>
    <row r="9022" spans="17:26" x14ac:dyDescent="0.25">
      <c r="Q9022" s="6"/>
      <c r="W9022" s="6"/>
      <c r="Z9022" s="6"/>
    </row>
    <row r="9023" spans="17:26" x14ac:dyDescent="0.25">
      <c r="Q9023" s="6"/>
      <c r="W9023" s="6"/>
      <c r="Z9023" s="6"/>
    </row>
    <row r="9024" spans="17:26" x14ac:dyDescent="0.25">
      <c r="Q9024" s="6"/>
      <c r="W9024" s="6"/>
      <c r="Z9024" s="6"/>
    </row>
    <row r="9025" spans="17:26" x14ac:dyDescent="0.25">
      <c r="Q9025" s="6"/>
      <c r="W9025" s="6"/>
      <c r="Z9025" s="6"/>
    </row>
    <row r="9026" spans="17:26" x14ac:dyDescent="0.25">
      <c r="Q9026" s="6"/>
      <c r="W9026" s="6"/>
      <c r="Z9026" s="6"/>
    </row>
    <row r="9027" spans="17:26" x14ac:dyDescent="0.25">
      <c r="Q9027" s="6"/>
      <c r="W9027" s="6"/>
      <c r="Z9027" s="6"/>
    </row>
    <row r="9028" spans="17:26" x14ac:dyDescent="0.25">
      <c r="Q9028" s="6"/>
      <c r="W9028" s="6"/>
      <c r="Z9028" s="6"/>
    </row>
    <row r="9029" spans="17:26" x14ac:dyDescent="0.25">
      <c r="Q9029" s="6"/>
      <c r="W9029" s="6"/>
      <c r="Z9029" s="6"/>
    </row>
    <row r="9030" spans="17:26" x14ac:dyDescent="0.25">
      <c r="Q9030" s="6"/>
      <c r="W9030" s="6"/>
      <c r="Z9030" s="6"/>
    </row>
    <row r="9031" spans="17:26" x14ac:dyDescent="0.25">
      <c r="Q9031" s="6"/>
      <c r="W9031" s="6"/>
      <c r="Z9031" s="6"/>
    </row>
    <row r="9032" spans="17:26" x14ac:dyDescent="0.25">
      <c r="Q9032" s="6"/>
      <c r="W9032" s="6"/>
      <c r="Z9032" s="6"/>
    </row>
    <row r="9033" spans="17:26" x14ac:dyDescent="0.25">
      <c r="Q9033" s="6"/>
      <c r="W9033" s="6"/>
      <c r="Z9033" s="6"/>
    </row>
    <row r="9034" spans="17:26" x14ac:dyDescent="0.25">
      <c r="Q9034" s="6"/>
      <c r="W9034" s="6"/>
      <c r="Z9034" s="6"/>
    </row>
    <row r="9035" spans="17:26" x14ac:dyDescent="0.25">
      <c r="Q9035" s="6"/>
      <c r="W9035" s="6"/>
      <c r="Z9035" s="6"/>
    </row>
    <row r="9036" spans="17:26" x14ac:dyDescent="0.25">
      <c r="Q9036" s="6"/>
      <c r="W9036" s="6"/>
      <c r="Z9036" s="6"/>
    </row>
    <row r="9037" spans="17:26" x14ac:dyDescent="0.25">
      <c r="Q9037" s="6"/>
      <c r="W9037" s="6"/>
      <c r="Z9037" s="6"/>
    </row>
    <row r="9038" spans="17:26" x14ac:dyDescent="0.25">
      <c r="Q9038" s="6"/>
      <c r="W9038" s="6"/>
      <c r="Z9038" s="6"/>
    </row>
    <row r="9039" spans="17:26" x14ac:dyDescent="0.25">
      <c r="Q9039" s="6"/>
      <c r="W9039" s="6"/>
      <c r="Z9039" s="6"/>
    </row>
    <row r="9040" spans="17:26" x14ac:dyDescent="0.25">
      <c r="Q9040" s="6"/>
      <c r="W9040" s="6"/>
      <c r="Z9040" s="6"/>
    </row>
    <row r="9041" spans="17:26" x14ac:dyDescent="0.25">
      <c r="Q9041" s="6"/>
      <c r="W9041" s="6"/>
      <c r="Z9041" s="6"/>
    </row>
    <row r="9042" spans="17:26" x14ac:dyDescent="0.25">
      <c r="Q9042" s="6"/>
      <c r="W9042" s="6"/>
      <c r="Z9042" s="6"/>
    </row>
    <row r="9043" spans="17:26" x14ac:dyDescent="0.25">
      <c r="Q9043" s="6"/>
      <c r="W9043" s="6"/>
      <c r="Z9043" s="6"/>
    </row>
    <row r="9044" spans="17:26" x14ac:dyDescent="0.25">
      <c r="Q9044" s="6"/>
      <c r="W9044" s="6"/>
      <c r="Z9044" s="6"/>
    </row>
    <row r="9045" spans="17:26" x14ac:dyDescent="0.25">
      <c r="Q9045" s="6"/>
      <c r="W9045" s="6"/>
      <c r="Z9045" s="6"/>
    </row>
    <row r="9046" spans="17:26" x14ac:dyDescent="0.25">
      <c r="Q9046" s="6"/>
      <c r="W9046" s="6"/>
      <c r="Z9046" s="6"/>
    </row>
    <row r="9047" spans="17:26" x14ac:dyDescent="0.25">
      <c r="Q9047" s="6"/>
      <c r="W9047" s="6"/>
      <c r="Z9047" s="6"/>
    </row>
    <row r="9048" spans="17:26" x14ac:dyDescent="0.25">
      <c r="Q9048" s="6"/>
      <c r="W9048" s="6"/>
      <c r="Z9048" s="6"/>
    </row>
    <row r="9049" spans="17:26" x14ac:dyDescent="0.25">
      <c r="Q9049" s="6"/>
      <c r="W9049" s="6"/>
      <c r="Z9049" s="6"/>
    </row>
    <row r="9050" spans="17:26" x14ac:dyDescent="0.25">
      <c r="Q9050" s="6"/>
      <c r="W9050" s="6"/>
      <c r="Z9050" s="6"/>
    </row>
    <row r="9051" spans="17:26" x14ac:dyDescent="0.25">
      <c r="Q9051" s="6"/>
      <c r="W9051" s="6"/>
      <c r="Z9051" s="6"/>
    </row>
    <row r="9052" spans="17:26" x14ac:dyDescent="0.25">
      <c r="Q9052" s="6"/>
      <c r="W9052" s="6"/>
      <c r="Z9052" s="6"/>
    </row>
    <row r="9053" spans="17:26" x14ac:dyDescent="0.25">
      <c r="Q9053" s="6"/>
      <c r="W9053" s="6"/>
      <c r="Z9053" s="6"/>
    </row>
    <row r="9054" spans="17:26" x14ac:dyDescent="0.25">
      <c r="Q9054" s="6"/>
      <c r="W9054" s="6"/>
      <c r="Z9054" s="6"/>
    </row>
    <row r="9055" spans="17:26" x14ac:dyDescent="0.25">
      <c r="Q9055" s="6"/>
      <c r="W9055" s="6"/>
      <c r="Z9055" s="6"/>
    </row>
    <row r="9056" spans="17:26" x14ac:dyDescent="0.25">
      <c r="Q9056" s="6"/>
      <c r="W9056" s="6"/>
      <c r="Z9056" s="6"/>
    </row>
    <row r="9057" spans="17:26" x14ac:dyDescent="0.25">
      <c r="Q9057" s="6"/>
      <c r="W9057" s="6"/>
      <c r="Z9057" s="6"/>
    </row>
    <row r="9058" spans="17:26" x14ac:dyDescent="0.25">
      <c r="Q9058" s="6"/>
      <c r="W9058" s="6"/>
      <c r="Z9058" s="6"/>
    </row>
    <row r="9059" spans="17:26" x14ac:dyDescent="0.25">
      <c r="Q9059" s="6"/>
      <c r="W9059" s="6"/>
      <c r="Z9059" s="6"/>
    </row>
    <row r="9060" spans="17:26" x14ac:dyDescent="0.25">
      <c r="Q9060" s="6"/>
      <c r="W9060" s="6"/>
      <c r="Z9060" s="6"/>
    </row>
    <row r="9061" spans="17:26" x14ac:dyDescent="0.25">
      <c r="Q9061" s="6"/>
      <c r="W9061" s="6"/>
      <c r="Z9061" s="6"/>
    </row>
    <row r="9062" spans="17:26" x14ac:dyDescent="0.25">
      <c r="Q9062" s="6"/>
      <c r="W9062" s="6"/>
      <c r="Z9062" s="6"/>
    </row>
    <row r="9063" spans="17:26" x14ac:dyDescent="0.25">
      <c r="Q9063" s="6"/>
      <c r="W9063" s="6"/>
      <c r="Z9063" s="6"/>
    </row>
    <row r="9064" spans="17:26" x14ac:dyDescent="0.25">
      <c r="Q9064" s="6"/>
      <c r="W9064" s="6"/>
      <c r="Z9064" s="6"/>
    </row>
    <row r="9065" spans="17:26" x14ac:dyDescent="0.25">
      <c r="Q9065" s="6"/>
      <c r="W9065" s="6"/>
      <c r="Z9065" s="6"/>
    </row>
    <row r="9066" spans="17:26" x14ac:dyDescent="0.25">
      <c r="Q9066" s="6"/>
      <c r="W9066" s="6"/>
      <c r="Z9066" s="6"/>
    </row>
    <row r="9067" spans="17:26" x14ac:dyDescent="0.25">
      <c r="Q9067" s="6"/>
      <c r="W9067" s="6"/>
      <c r="Z9067" s="6"/>
    </row>
    <row r="9068" spans="17:26" x14ac:dyDescent="0.25">
      <c r="Q9068" s="6"/>
      <c r="W9068" s="6"/>
      <c r="Z9068" s="6"/>
    </row>
    <row r="9069" spans="17:26" x14ac:dyDescent="0.25">
      <c r="Q9069" s="6"/>
      <c r="W9069" s="6"/>
      <c r="Z9069" s="6"/>
    </row>
    <row r="9070" spans="17:26" x14ac:dyDescent="0.25">
      <c r="Q9070" s="6"/>
      <c r="W9070" s="6"/>
      <c r="Z9070" s="6"/>
    </row>
    <row r="9071" spans="17:26" x14ac:dyDescent="0.25">
      <c r="Q9071" s="6"/>
      <c r="W9071" s="6"/>
      <c r="Z9071" s="6"/>
    </row>
    <row r="9072" spans="17:26" x14ac:dyDescent="0.25">
      <c r="Q9072" s="6"/>
      <c r="W9072" s="6"/>
      <c r="Z9072" s="6"/>
    </row>
    <row r="9073" spans="17:26" x14ac:dyDescent="0.25">
      <c r="Q9073" s="6"/>
      <c r="W9073" s="6"/>
      <c r="Z9073" s="6"/>
    </row>
    <row r="9074" spans="17:26" x14ac:dyDescent="0.25">
      <c r="Q9074" s="6"/>
      <c r="W9074" s="6"/>
      <c r="Z9074" s="6"/>
    </row>
    <row r="9075" spans="17:26" x14ac:dyDescent="0.25">
      <c r="Q9075" s="6"/>
      <c r="W9075" s="6"/>
      <c r="Z9075" s="6"/>
    </row>
    <row r="9076" spans="17:26" x14ac:dyDescent="0.25">
      <c r="Q9076" s="6"/>
      <c r="W9076" s="6"/>
      <c r="Z9076" s="6"/>
    </row>
    <row r="9077" spans="17:26" x14ac:dyDescent="0.25">
      <c r="Q9077" s="6"/>
      <c r="W9077" s="6"/>
      <c r="Z9077" s="6"/>
    </row>
    <row r="9078" spans="17:26" x14ac:dyDescent="0.25">
      <c r="Q9078" s="6"/>
      <c r="W9078" s="6"/>
      <c r="Z9078" s="6"/>
    </row>
    <row r="9079" spans="17:26" x14ac:dyDescent="0.25">
      <c r="Q9079" s="6"/>
      <c r="W9079" s="6"/>
      <c r="Z9079" s="6"/>
    </row>
    <row r="9080" spans="17:26" x14ac:dyDescent="0.25">
      <c r="Q9080" s="6"/>
      <c r="W9080" s="6"/>
      <c r="Z9080" s="6"/>
    </row>
    <row r="9081" spans="17:26" x14ac:dyDescent="0.25">
      <c r="Q9081" s="6"/>
      <c r="W9081" s="6"/>
      <c r="Z9081" s="6"/>
    </row>
    <row r="9082" spans="17:26" x14ac:dyDescent="0.25">
      <c r="Q9082" s="6"/>
      <c r="W9082" s="6"/>
      <c r="Z9082" s="6"/>
    </row>
    <row r="9083" spans="17:26" x14ac:dyDescent="0.25">
      <c r="Q9083" s="6"/>
      <c r="W9083" s="6"/>
      <c r="Z9083" s="6"/>
    </row>
    <row r="9084" spans="17:26" x14ac:dyDescent="0.25">
      <c r="Q9084" s="6"/>
      <c r="W9084" s="6"/>
      <c r="Z9084" s="6"/>
    </row>
    <row r="9085" spans="17:26" x14ac:dyDescent="0.25">
      <c r="Q9085" s="6"/>
      <c r="W9085" s="6"/>
      <c r="Z9085" s="6"/>
    </row>
    <row r="9086" spans="17:26" x14ac:dyDescent="0.25">
      <c r="Q9086" s="6"/>
      <c r="W9086" s="6"/>
      <c r="Z9086" s="6"/>
    </row>
    <row r="9087" spans="17:26" x14ac:dyDescent="0.25">
      <c r="Q9087" s="6"/>
      <c r="W9087" s="6"/>
      <c r="Z9087" s="6"/>
    </row>
    <row r="9088" spans="17:26" x14ac:dyDescent="0.25">
      <c r="Q9088" s="6"/>
      <c r="W9088" s="6"/>
      <c r="Z9088" s="6"/>
    </row>
    <row r="9089" spans="17:26" x14ac:dyDescent="0.25">
      <c r="Q9089" s="6"/>
      <c r="W9089" s="6"/>
      <c r="Z9089" s="6"/>
    </row>
    <row r="9090" spans="17:26" x14ac:dyDescent="0.25">
      <c r="Q9090" s="6"/>
      <c r="W9090" s="6"/>
      <c r="Z9090" s="6"/>
    </row>
    <row r="9091" spans="17:26" x14ac:dyDescent="0.25">
      <c r="Q9091" s="6"/>
      <c r="W9091" s="6"/>
      <c r="Z9091" s="6"/>
    </row>
    <row r="9092" spans="17:26" x14ac:dyDescent="0.25">
      <c r="Q9092" s="6"/>
      <c r="W9092" s="6"/>
      <c r="Z9092" s="6"/>
    </row>
    <row r="9093" spans="17:26" x14ac:dyDescent="0.25">
      <c r="Q9093" s="6"/>
      <c r="W9093" s="6"/>
      <c r="Z9093" s="6"/>
    </row>
    <row r="9094" spans="17:26" x14ac:dyDescent="0.25">
      <c r="Q9094" s="6"/>
      <c r="W9094" s="6"/>
      <c r="Z9094" s="6"/>
    </row>
    <row r="9095" spans="17:26" x14ac:dyDescent="0.25">
      <c r="Q9095" s="6"/>
      <c r="W9095" s="6"/>
      <c r="Z9095" s="6"/>
    </row>
    <row r="9096" spans="17:26" x14ac:dyDescent="0.25">
      <c r="Q9096" s="6"/>
      <c r="W9096" s="6"/>
      <c r="Z9096" s="6"/>
    </row>
    <row r="9097" spans="17:26" x14ac:dyDescent="0.25">
      <c r="Q9097" s="6"/>
      <c r="W9097" s="6"/>
      <c r="Z9097" s="6"/>
    </row>
    <row r="9098" spans="17:26" x14ac:dyDescent="0.25">
      <c r="Q9098" s="6"/>
      <c r="W9098" s="6"/>
      <c r="Z9098" s="6"/>
    </row>
    <row r="9099" spans="17:26" x14ac:dyDescent="0.25">
      <c r="Q9099" s="6"/>
      <c r="W9099" s="6"/>
      <c r="Z9099" s="6"/>
    </row>
    <row r="9100" spans="17:26" x14ac:dyDescent="0.25">
      <c r="Q9100" s="6"/>
      <c r="W9100" s="6"/>
      <c r="Z9100" s="6"/>
    </row>
    <row r="9101" spans="17:26" x14ac:dyDescent="0.25">
      <c r="Q9101" s="6"/>
      <c r="W9101" s="6"/>
      <c r="Z9101" s="6"/>
    </row>
    <row r="9102" spans="17:26" x14ac:dyDescent="0.25">
      <c r="Q9102" s="6"/>
      <c r="W9102" s="6"/>
      <c r="Z9102" s="6"/>
    </row>
    <row r="9103" spans="17:26" x14ac:dyDescent="0.25">
      <c r="Q9103" s="6"/>
      <c r="W9103" s="6"/>
      <c r="Z9103" s="6"/>
    </row>
    <row r="9104" spans="17:26" x14ac:dyDescent="0.25">
      <c r="Q9104" s="6"/>
      <c r="W9104" s="6"/>
      <c r="Z9104" s="6"/>
    </row>
    <row r="9105" spans="17:26" x14ac:dyDescent="0.25">
      <c r="Q9105" s="6"/>
      <c r="W9105" s="6"/>
      <c r="Z9105" s="6"/>
    </row>
    <row r="9106" spans="17:26" x14ac:dyDescent="0.25">
      <c r="Q9106" s="6"/>
      <c r="W9106" s="6"/>
      <c r="Z9106" s="6"/>
    </row>
    <row r="9107" spans="17:26" x14ac:dyDescent="0.25">
      <c r="Q9107" s="6"/>
      <c r="W9107" s="6"/>
      <c r="Z9107" s="6"/>
    </row>
    <row r="9108" spans="17:26" x14ac:dyDescent="0.25">
      <c r="Q9108" s="6"/>
      <c r="W9108" s="6"/>
      <c r="Z9108" s="6"/>
    </row>
    <row r="9109" spans="17:26" x14ac:dyDescent="0.25">
      <c r="Q9109" s="6"/>
      <c r="W9109" s="6"/>
      <c r="Z9109" s="6"/>
    </row>
    <row r="9110" spans="17:26" x14ac:dyDescent="0.25">
      <c r="Q9110" s="6"/>
      <c r="W9110" s="6"/>
      <c r="Z9110" s="6"/>
    </row>
    <row r="9111" spans="17:26" x14ac:dyDescent="0.25">
      <c r="Q9111" s="6"/>
      <c r="W9111" s="6"/>
      <c r="Z9111" s="6"/>
    </row>
    <row r="9112" spans="17:26" x14ac:dyDescent="0.25">
      <c r="Q9112" s="6"/>
      <c r="W9112" s="6"/>
      <c r="Z9112" s="6"/>
    </row>
    <row r="9113" spans="17:26" x14ac:dyDescent="0.25">
      <c r="Q9113" s="6"/>
      <c r="W9113" s="6"/>
      <c r="Z9113" s="6"/>
    </row>
    <row r="9114" spans="17:26" x14ac:dyDescent="0.25">
      <c r="Q9114" s="6"/>
      <c r="W9114" s="6"/>
      <c r="Z9114" s="6"/>
    </row>
    <row r="9115" spans="17:26" x14ac:dyDescent="0.25">
      <c r="Q9115" s="6"/>
      <c r="W9115" s="6"/>
      <c r="Z9115" s="6"/>
    </row>
    <row r="9116" spans="17:26" x14ac:dyDescent="0.25">
      <c r="Q9116" s="6"/>
      <c r="W9116" s="6"/>
      <c r="Z9116" s="6"/>
    </row>
    <row r="9117" spans="17:26" x14ac:dyDescent="0.25">
      <c r="Q9117" s="6"/>
      <c r="W9117" s="6"/>
      <c r="Z9117" s="6"/>
    </row>
    <row r="9118" spans="17:26" x14ac:dyDescent="0.25">
      <c r="Q9118" s="6"/>
      <c r="W9118" s="6"/>
      <c r="Z9118" s="6"/>
    </row>
    <row r="9119" spans="17:26" x14ac:dyDescent="0.25">
      <c r="Q9119" s="6"/>
      <c r="W9119" s="6"/>
      <c r="Z9119" s="6"/>
    </row>
    <row r="9120" spans="17:26" x14ac:dyDescent="0.25">
      <c r="Q9120" s="6"/>
      <c r="W9120" s="6"/>
      <c r="Z9120" s="6"/>
    </row>
    <row r="9121" spans="17:26" x14ac:dyDescent="0.25">
      <c r="Q9121" s="6"/>
      <c r="W9121" s="6"/>
      <c r="Z9121" s="6"/>
    </row>
    <row r="9122" spans="17:26" x14ac:dyDescent="0.25">
      <c r="Q9122" s="6"/>
      <c r="W9122" s="6"/>
      <c r="Z9122" s="6"/>
    </row>
    <row r="9123" spans="17:26" x14ac:dyDescent="0.25">
      <c r="Q9123" s="6"/>
      <c r="W9123" s="6"/>
      <c r="Z9123" s="6"/>
    </row>
    <row r="9124" spans="17:26" x14ac:dyDescent="0.25">
      <c r="Q9124" s="6"/>
      <c r="W9124" s="6"/>
      <c r="Z9124" s="6"/>
    </row>
    <row r="9125" spans="17:26" x14ac:dyDescent="0.25">
      <c r="Q9125" s="6"/>
      <c r="W9125" s="6"/>
      <c r="Z9125" s="6"/>
    </row>
    <row r="9126" spans="17:26" x14ac:dyDescent="0.25">
      <c r="Q9126" s="6"/>
      <c r="W9126" s="6"/>
      <c r="Z9126" s="6"/>
    </row>
    <row r="9127" spans="17:26" x14ac:dyDescent="0.25">
      <c r="Q9127" s="6"/>
      <c r="W9127" s="6"/>
      <c r="Z9127" s="6"/>
    </row>
    <row r="9128" spans="17:26" x14ac:dyDescent="0.25">
      <c r="Q9128" s="6"/>
      <c r="W9128" s="6"/>
      <c r="Z9128" s="6"/>
    </row>
    <row r="9129" spans="17:26" x14ac:dyDescent="0.25">
      <c r="Q9129" s="6"/>
      <c r="W9129" s="6"/>
      <c r="Z9129" s="6"/>
    </row>
    <row r="9130" spans="17:26" x14ac:dyDescent="0.25">
      <c r="Q9130" s="6"/>
      <c r="W9130" s="6"/>
      <c r="Z9130" s="6"/>
    </row>
    <row r="9131" spans="17:26" x14ac:dyDescent="0.25">
      <c r="Q9131" s="6"/>
      <c r="W9131" s="6"/>
      <c r="Z9131" s="6"/>
    </row>
    <row r="9132" spans="17:26" x14ac:dyDescent="0.25">
      <c r="Q9132" s="6"/>
      <c r="W9132" s="6"/>
      <c r="Z9132" s="6"/>
    </row>
    <row r="9133" spans="17:26" x14ac:dyDescent="0.25">
      <c r="Q9133" s="6"/>
      <c r="W9133" s="6"/>
      <c r="Z9133" s="6"/>
    </row>
    <row r="9134" spans="17:26" x14ac:dyDescent="0.25">
      <c r="Q9134" s="6"/>
      <c r="W9134" s="6"/>
      <c r="Z9134" s="6"/>
    </row>
    <row r="9135" spans="17:26" x14ac:dyDescent="0.25">
      <c r="Q9135" s="6"/>
      <c r="W9135" s="6"/>
      <c r="Z9135" s="6"/>
    </row>
    <row r="9136" spans="17:26" x14ac:dyDescent="0.25">
      <c r="Q9136" s="6"/>
      <c r="W9136" s="6"/>
      <c r="Z9136" s="6"/>
    </row>
    <row r="9137" spans="17:26" x14ac:dyDescent="0.25">
      <c r="Q9137" s="6"/>
      <c r="W9137" s="6"/>
      <c r="Z9137" s="6"/>
    </row>
    <row r="9138" spans="17:26" x14ac:dyDescent="0.25">
      <c r="Q9138" s="6"/>
      <c r="W9138" s="6"/>
      <c r="Z9138" s="6"/>
    </row>
    <row r="9139" spans="17:26" x14ac:dyDescent="0.25">
      <c r="Q9139" s="6"/>
      <c r="W9139" s="6"/>
      <c r="Z9139" s="6"/>
    </row>
    <row r="9140" spans="17:26" x14ac:dyDescent="0.25">
      <c r="Q9140" s="6"/>
      <c r="W9140" s="6"/>
      <c r="Z9140" s="6"/>
    </row>
    <row r="9141" spans="17:26" x14ac:dyDescent="0.25">
      <c r="Q9141" s="6"/>
      <c r="W9141" s="6"/>
      <c r="Z9141" s="6"/>
    </row>
    <row r="9142" spans="17:26" x14ac:dyDescent="0.25">
      <c r="Q9142" s="6"/>
      <c r="W9142" s="6"/>
      <c r="Z9142" s="6"/>
    </row>
    <row r="9143" spans="17:26" x14ac:dyDescent="0.25">
      <c r="Q9143" s="6"/>
      <c r="W9143" s="6"/>
      <c r="Z9143" s="6"/>
    </row>
    <row r="9144" spans="17:26" x14ac:dyDescent="0.25">
      <c r="Q9144" s="6"/>
      <c r="W9144" s="6"/>
      <c r="Z9144" s="6"/>
    </row>
    <row r="9145" spans="17:26" x14ac:dyDescent="0.25">
      <c r="Q9145" s="6"/>
      <c r="W9145" s="6"/>
      <c r="Z9145" s="6"/>
    </row>
    <row r="9146" spans="17:26" x14ac:dyDescent="0.25">
      <c r="Q9146" s="6"/>
      <c r="W9146" s="6"/>
      <c r="Z9146" s="6"/>
    </row>
    <row r="9147" spans="17:26" x14ac:dyDescent="0.25">
      <c r="Q9147" s="6"/>
      <c r="W9147" s="6"/>
      <c r="Z9147" s="6"/>
    </row>
    <row r="9148" spans="17:26" x14ac:dyDescent="0.25">
      <c r="Q9148" s="6"/>
      <c r="W9148" s="6"/>
      <c r="Z9148" s="6"/>
    </row>
    <row r="9149" spans="17:26" x14ac:dyDescent="0.25">
      <c r="Q9149" s="6"/>
      <c r="W9149" s="6"/>
      <c r="Z9149" s="6"/>
    </row>
    <row r="9150" spans="17:26" x14ac:dyDescent="0.25">
      <c r="Q9150" s="6"/>
      <c r="W9150" s="6"/>
      <c r="Z9150" s="6"/>
    </row>
    <row r="9151" spans="17:26" x14ac:dyDescent="0.25">
      <c r="Q9151" s="6"/>
      <c r="W9151" s="6"/>
      <c r="Z9151" s="6"/>
    </row>
    <row r="9152" spans="17:26" x14ac:dyDescent="0.25">
      <c r="Q9152" s="6"/>
      <c r="W9152" s="6"/>
      <c r="Z9152" s="6"/>
    </row>
    <row r="9153" spans="17:26" x14ac:dyDescent="0.25">
      <c r="Q9153" s="6"/>
      <c r="W9153" s="6"/>
      <c r="Z9153" s="6"/>
    </row>
    <row r="9154" spans="17:26" x14ac:dyDescent="0.25">
      <c r="Q9154" s="6"/>
      <c r="W9154" s="6"/>
      <c r="Z9154" s="6"/>
    </row>
    <row r="9155" spans="17:26" x14ac:dyDescent="0.25">
      <c r="Q9155" s="6"/>
      <c r="W9155" s="6"/>
      <c r="Z9155" s="6"/>
    </row>
    <row r="9156" spans="17:26" x14ac:dyDescent="0.25">
      <c r="Q9156" s="6"/>
      <c r="W9156" s="6"/>
      <c r="Z9156" s="6"/>
    </row>
    <row r="9157" spans="17:26" x14ac:dyDescent="0.25">
      <c r="Q9157" s="6"/>
      <c r="W9157" s="6"/>
      <c r="Z9157" s="6"/>
    </row>
    <row r="9158" spans="17:26" x14ac:dyDescent="0.25">
      <c r="Q9158" s="6"/>
      <c r="W9158" s="6"/>
      <c r="Z9158" s="6"/>
    </row>
    <row r="9159" spans="17:26" x14ac:dyDescent="0.25">
      <c r="Q9159" s="6"/>
      <c r="W9159" s="6"/>
      <c r="Z9159" s="6"/>
    </row>
    <row r="9160" spans="17:26" x14ac:dyDescent="0.25">
      <c r="Q9160" s="6"/>
      <c r="W9160" s="6"/>
      <c r="Z9160" s="6"/>
    </row>
    <row r="9161" spans="17:26" x14ac:dyDescent="0.25">
      <c r="Q9161" s="6"/>
      <c r="W9161" s="6"/>
      <c r="Z9161" s="6"/>
    </row>
    <row r="9162" spans="17:26" x14ac:dyDescent="0.25">
      <c r="Q9162" s="6"/>
      <c r="W9162" s="6"/>
      <c r="Z9162" s="6"/>
    </row>
    <row r="9163" spans="17:26" x14ac:dyDescent="0.25">
      <c r="Q9163" s="6"/>
      <c r="W9163" s="6"/>
      <c r="Z9163" s="6"/>
    </row>
    <row r="9164" spans="17:26" x14ac:dyDescent="0.25">
      <c r="Q9164" s="6"/>
      <c r="W9164" s="6"/>
      <c r="Z9164" s="6"/>
    </row>
    <row r="9165" spans="17:26" x14ac:dyDescent="0.25">
      <c r="Q9165" s="6"/>
      <c r="W9165" s="6"/>
      <c r="Z9165" s="6"/>
    </row>
    <row r="9166" spans="17:26" x14ac:dyDescent="0.25">
      <c r="Q9166" s="6"/>
      <c r="W9166" s="6"/>
      <c r="Z9166" s="6"/>
    </row>
    <row r="9167" spans="17:26" x14ac:dyDescent="0.25">
      <c r="Q9167" s="6"/>
      <c r="W9167" s="6"/>
      <c r="Z9167" s="6"/>
    </row>
    <row r="9168" spans="17:26" x14ac:dyDescent="0.25">
      <c r="Q9168" s="6"/>
      <c r="W9168" s="6"/>
      <c r="Z9168" s="6"/>
    </row>
    <row r="9169" spans="17:26" x14ac:dyDescent="0.25">
      <c r="Q9169" s="6"/>
      <c r="W9169" s="6"/>
      <c r="Z9169" s="6"/>
    </row>
    <row r="9170" spans="17:26" x14ac:dyDescent="0.25">
      <c r="Q9170" s="6"/>
      <c r="W9170" s="6"/>
      <c r="Z9170" s="6"/>
    </row>
    <row r="9171" spans="17:26" x14ac:dyDescent="0.25">
      <c r="Q9171" s="6"/>
      <c r="W9171" s="6"/>
      <c r="Z9171" s="6"/>
    </row>
    <row r="9172" spans="17:26" x14ac:dyDescent="0.25">
      <c r="Q9172" s="6"/>
      <c r="W9172" s="6"/>
      <c r="Z9172" s="6"/>
    </row>
    <row r="9173" spans="17:26" x14ac:dyDescent="0.25">
      <c r="Q9173" s="6"/>
      <c r="W9173" s="6"/>
      <c r="Z9173" s="6"/>
    </row>
    <row r="9174" spans="17:26" x14ac:dyDescent="0.25">
      <c r="Q9174" s="6"/>
      <c r="W9174" s="6"/>
      <c r="Z9174" s="6"/>
    </row>
    <row r="9175" spans="17:26" x14ac:dyDescent="0.25">
      <c r="Q9175" s="6"/>
      <c r="W9175" s="6"/>
      <c r="Z9175" s="6"/>
    </row>
    <row r="9176" spans="17:26" x14ac:dyDescent="0.25">
      <c r="Q9176" s="6"/>
      <c r="W9176" s="6"/>
      <c r="Z9176" s="6"/>
    </row>
    <row r="9177" spans="17:26" x14ac:dyDescent="0.25">
      <c r="Q9177" s="6"/>
      <c r="W9177" s="6"/>
      <c r="Z9177" s="6"/>
    </row>
    <row r="9178" spans="17:26" x14ac:dyDescent="0.25">
      <c r="Q9178" s="6"/>
      <c r="W9178" s="6"/>
      <c r="Z9178" s="6"/>
    </row>
    <row r="9179" spans="17:26" x14ac:dyDescent="0.25">
      <c r="Q9179" s="6"/>
      <c r="W9179" s="6"/>
      <c r="Z9179" s="6"/>
    </row>
    <row r="9180" spans="17:26" x14ac:dyDescent="0.25">
      <c r="Q9180" s="6"/>
      <c r="W9180" s="6"/>
      <c r="Z9180" s="6"/>
    </row>
    <row r="9181" spans="17:26" x14ac:dyDescent="0.25">
      <c r="Q9181" s="6"/>
      <c r="W9181" s="6"/>
      <c r="Z9181" s="6"/>
    </row>
    <row r="9182" spans="17:26" x14ac:dyDescent="0.25">
      <c r="Q9182" s="6"/>
      <c r="W9182" s="6"/>
      <c r="Z9182" s="6"/>
    </row>
    <row r="9183" spans="17:26" x14ac:dyDescent="0.25">
      <c r="Q9183" s="6"/>
      <c r="W9183" s="6"/>
      <c r="Z9183" s="6"/>
    </row>
    <row r="9184" spans="17:26" x14ac:dyDescent="0.25">
      <c r="Q9184" s="6"/>
      <c r="W9184" s="6"/>
      <c r="Z9184" s="6"/>
    </row>
    <row r="9185" spans="17:26" x14ac:dyDescent="0.25">
      <c r="Q9185" s="6"/>
      <c r="W9185" s="6"/>
      <c r="Z9185" s="6"/>
    </row>
    <row r="9186" spans="17:26" x14ac:dyDescent="0.25">
      <c r="Q9186" s="6"/>
      <c r="W9186" s="6"/>
      <c r="Z9186" s="6"/>
    </row>
    <row r="9187" spans="17:26" x14ac:dyDescent="0.25">
      <c r="Q9187" s="6"/>
      <c r="W9187" s="6"/>
      <c r="Z9187" s="6"/>
    </row>
    <row r="9188" spans="17:26" x14ac:dyDescent="0.25">
      <c r="Q9188" s="6"/>
      <c r="W9188" s="6"/>
      <c r="Z9188" s="6"/>
    </row>
    <row r="9189" spans="17:26" x14ac:dyDescent="0.25">
      <c r="Q9189" s="6"/>
      <c r="W9189" s="6"/>
      <c r="Z9189" s="6"/>
    </row>
    <row r="9190" spans="17:26" x14ac:dyDescent="0.25">
      <c r="Q9190" s="6"/>
      <c r="W9190" s="6"/>
      <c r="Z9190" s="6"/>
    </row>
    <row r="9191" spans="17:26" x14ac:dyDescent="0.25">
      <c r="Q9191" s="6"/>
      <c r="W9191" s="6"/>
      <c r="Z9191" s="6"/>
    </row>
    <row r="9192" spans="17:26" x14ac:dyDescent="0.25">
      <c r="Q9192" s="6"/>
      <c r="W9192" s="6"/>
      <c r="Z9192" s="6"/>
    </row>
    <row r="9193" spans="17:26" x14ac:dyDescent="0.25">
      <c r="Q9193" s="6"/>
      <c r="W9193" s="6"/>
      <c r="Z9193" s="6"/>
    </row>
    <row r="9194" spans="17:26" x14ac:dyDescent="0.25">
      <c r="Q9194" s="6"/>
      <c r="W9194" s="6"/>
      <c r="Z9194" s="6"/>
    </row>
    <row r="9195" spans="17:26" x14ac:dyDescent="0.25">
      <c r="Q9195" s="6"/>
      <c r="W9195" s="6"/>
      <c r="Z9195" s="6"/>
    </row>
    <row r="9196" spans="17:26" x14ac:dyDescent="0.25">
      <c r="Q9196" s="6"/>
      <c r="W9196" s="6"/>
      <c r="Z9196" s="6"/>
    </row>
    <row r="9197" spans="17:26" x14ac:dyDescent="0.25">
      <c r="Q9197" s="6"/>
      <c r="W9197" s="6"/>
      <c r="Z9197" s="6"/>
    </row>
    <row r="9198" spans="17:26" x14ac:dyDescent="0.25">
      <c r="Q9198" s="6"/>
      <c r="W9198" s="6"/>
      <c r="Z9198" s="6"/>
    </row>
    <row r="9199" spans="17:26" x14ac:dyDescent="0.25">
      <c r="Q9199" s="6"/>
      <c r="W9199" s="6"/>
      <c r="Z9199" s="6"/>
    </row>
    <row r="9200" spans="17:26" x14ac:dyDescent="0.25">
      <c r="Q9200" s="6"/>
      <c r="W9200" s="6"/>
      <c r="Z9200" s="6"/>
    </row>
    <row r="9201" spans="17:26" x14ac:dyDescent="0.25">
      <c r="Q9201" s="6"/>
      <c r="W9201" s="6"/>
      <c r="Z9201" s="6"/>
    </row>
    <row r="9202" spans="17:26" x14ac:dyDescent="0.25">
      <c r="Q9202" s="6"/>
      <c r="W9202" s="6"/>
      <c r="Z9202" s="6"/>
    </row>
    <row r="9203" spans="17:26" x14ac:dyDescent="0.25">
      <c r="Q9203" s="6"/>
      <c r="W9203" s="6"/>
      <c r="Z9203" s="6"/>
    </row>
    <row r="9204" spans="17:26" x14ac:dyDescent="0.25">
      <c r="Q9204" s="6"/>
      <c r="W9204" s="6"/>
      <c r="Z9204" s="6"/>
    </row>
    <row r="9205" spans="17:26" x14ac:dyDescent="0.25">
      <c r="Q9205" s="6"/>
      <c r="W9205" s="6"/>
      <c r="Z9205" s="6"/>
    </row>
    <row r="9206" spans="17:26" x14ac:dyDescent="0.25">
      <c r="Q9206" s="6"/>
      <c r="W9206" s="6"/>
      <c r="Z9206" s="6"/>
    </row>
    <row r="9207" spans="17:26" x14ac:dyDescent="0.25">
      <c r="Q9207" s="6"/>
      <c r="W9207" s="6"/>
      <c r="Z9207" s="6"/>
    </row>
    <row r="9208" spans="17:26" x14ac:dyDescent="0.25">
      <c r="Q9208" s="6"/>
      <c r="W9208" s="6"/>
      <c r="Z9208" s="6"/>
    </row>
    <row r="9209" spans="17:26" x14ac:dyDescent="0.25">
      <c r="Q9209" s="6"/>
      <c r="W9209" s="6"/>
      <c r="Z9209" s="6"/>
    </row>
    <row r="9210" spans="17:26" x14ac:dyDescent="0.25">
      <c r="Q9210" s="6"/>
      <c r="W9210" s="6"/>
      <c r="Z9210" s="6"/>
    </row>
    <row r="9211" spans="17:26" x14ac:dyDescent="0.25">
      <c r="Q9211" s="6"/>
      <c r="W9211" s="6"/>
      <c r="Z9211" s="6"/>
    </row>
    <row r="9212" spans="17:26" x14ac:dyDescent="0.25">
      <c r="Q9212" s="6"/>
      <c r="W9212" s="6"/>
      <c r="Z9212" s="6"/>
    </row>
    <row r="9213" spans="17:26" x14ac:dyDescent="0.25">
      <c r="Q9213" s="6"/>
      <c r="W9213" s="6"/>
      <c r="Z9213" s="6"/>
    </row>
    <row r="9214" spans="17:26" x14ac:dyDescent="0.25">
      <c r="Q9214" s="6"/>
      <c r="W9214" s="6"/>
      <c r="Z9214" s="6"/>
    </row>
    <row r="9215" spans="17:26" x14ac:dyDescent="0.25">
      <c r="Q9215" s="6"/>
      <c r="W9215" s="6"/>
      <c r="Z9215" s="6"/>
    </row>
    <row r="9216" spans="17:26" x14ac:dyDescent="0.25">
      <c r="Q9216" s="6"/>
      <c r="W9216" s="6"/>
      <c r="Z9216" s="6"/>
    </row>
    <row r="9217" spans="17:26" x14ac:dyDescent="0.25">
      <c r="Q9217" s="6"/>
      <c r="W9217" s="6"/>
      <c r="Z9217" s="6"/>
    </row>
    <row r="9218" spans="17:26" x14ac:dyDescent="0.25">
      <c r="Q9218" s="6"/>
      <c r="W9218" s="6"/>
      <c r="Z9218" s="6"/>
    </row>
    <row r="9219" spans="17:26" x14ac:dyDescent="0.25">
      <c r="Q9219" s="6"/>
      <c r="W9219" s="6"/>
      <c r="Z9219" s="6"/>
    </row>
    <row r="9220" spans="17:26" x14ac:dyDescent="0.25">
      <c r="Q9220" s="6"/>
      <c r="W9220" s="6"/>
      <c r="Z9220" s="6"/>
    </row>
    <row r="9221" spans="17:26" x14ac:dyDescent="0.25">
      <c r="Q9221" s="6"/>
      <c r="W9221" s="6"/>
      <c r="Z9221" s="6"/>
    </row>
    <row r="9222" spans="17:26" x14ac:dyDescent="0.25">
      <c r="Q9222" s="6"/>
      <c r="W9222" s="6"/>
      <c r="Z9222" s="6"/>
    </row>
    <row r="9223" spans="17:26" x14ac:dyDescent="0.25">
      <c r="Q9223" s="6"/>
      <c r="W9223" s="6"/>
      <c r="Z9223" s="6"/>
    </row>
    <row r="9224" spans="17:26" x14ac:dyDescent="0.25">
      <c r="Q9224" s="6"/>
      <c r="W9224" s="6"/>
      <c r="Z9224" s="6"/>
    </row>
    <row r="9225" spans="17:26" x14ac:dyDescent="0.25">
      <c r="Q9225" s="6"/>
      <c r="W9225" s="6"/>
      <c r="Z9225" s="6"/>
    </row>
    <row r="9226" spans="17:26" x14ac:dyDescent="0.25">
      <c r="Q9226" s="6"/>
      <c r="W9226" s="6"/>
      <c r="Z9226" s="6"/>
    </row>
    <row r="9227" spans="17:26" x14ac:dyDescent="0.25">
      <c r="Q9227" s="6"/>
      <c r="W9227" s="6"/>
      <c r="Z9227" s="6"/>
    </row>
    <row r="9228" spans="17:26" x14ac:dyDescent="0.25">
      <c r="Q9228" s="6"/>
      <c r="W9228" s="6"/>
      <c r="Z9228" s="6"/>
    </row>
    <row r="9229" spans="17:26" x14ac:dyDescent="0.25">
      <c r="Q9229" s="6"/>
      <c r="W9229" s="6"/>
      <c r="Z9229" s="6"/>
    </row>
    <row r="9230" spans="17:26" x14ac:dyDescent="0.25">
      <c r="Q9230" s="6"/>
      <c r="W9230" s="6"/>
      <c r="Z9230" s="6"/>
    </row>
    <row r="9231" spans="17:26" x14ac:dyDescent="0.25">
      <c r="Q9231" s="6"/>
      <c r="W9231" s="6"/>
      <c r="Z9231" s="6"/>
    </row>
    <row r="9232" spans="17:26" x14ac:dyDescent="0.25">
      <c r="Q9232" s="6"/>
      <c r="W9232" s="6"/>
      <c r="Z9232" s="6"/>
    </row>
    <row r="9233" spans="17:26" x14ac:dyDescent="0.25">
      <c r="Q9233" s="6"/>
      <c r="W9233" s="6"/>
      <c r="Z9233" s="6"/>
    </row>
    <row r="9234" spans="17:26" x14ac:dyDescent="0.25">
      <c r="Q9234" s="6"/>
      <c r="W9234" s="6"/>
      <c r="Z9234" s="6"/>
    </row>
    <row r="9235" spans="17:26" x14ac:dyDescent="0.25">
      <c r="Q9235" s="6"/>
      <c r="W9235" s="6"/>
      <c r="Z9235" s="6"/>
    </row>
    <row r="9236" spans="17:26" x14ac:dyDescent="0.25">
      <c r="Q9236" s="6"/>
      <c r="W9236" s="6"/>
      <c r="Z9236" s="6"/>
    </row>
    <row r="9237" spans="17:26" x14ac:dyDescent="0.25">
      <c r="Q9237" s="6"/>
      <c r="W9237" s="6"/>
      <c r="Z9237" s="6"/>
    </row>
    <row r="9238" spans="17:26" x14ac:dyDescent="0.25">
      <c r="Q9238" s="6"/>
      <c r="W9238" s="6"/>
      <c r="Z9238" s="6"/>
    </row>
    <row r="9239" spans="17:26" x14ac:dyDescent="0.25">
      <c r="Q9239" s="6"/>
      <c r="W9239" s="6"/>
      <c r="Z9239" s="6"/>
    </row>
    <row r="9240" spans="17:26" x14ac:dyDescent="0.25">
      <c r="Q9240" s="6"/>
      <c r="W9240" s="6"/>
      <c r="Z9240" s="6"/>
    </row>
    <row r="9241" spans="17:26" x14ac:dyDescent="0.25">
      <c r="Q9241" s="6"/>
      <c r="W9241" s="6"/>
      <c r="Z9241" s="6"/>
    </row>
    <row r="9242" spans="17:26" x14ac:dyDescent="0.25">
      <c r="Q9242" s="6"/>
      <c r="W9242" s="6"/>
      <c r="Z9242" s="6"/>
    </row>
    <row r="9243" spans="17:26" x14ac:dyDescent="0.25">
      <c r="Q9243" s="6"/>
      <c r="W9243" s="6"/>
      <c r="Z9243" s="6"/>
    </row>
    <row r="9244" spans="17:26" x14ac:dyDescent="0.25">
      <c r="Q9244" s="6"/>
      <c r="W9244" s="6"/>
      <c r="Z9244" s="6"/>
    </row>
    <row r="9245" spans="17:26" x14ac:dyDescent="0.25">
      <c r="Q9245" s="6"/>
      <c r="W9245" s="6"/>
      <c r="Z9245" s="6"/>
    </row>
    <row r="9246" spans="17:26" x14ac:dyDescent="0.25">
      <c r="Q9246" s="6"/>
      <c r="W9246" s="6"/>
      <c r="Z9246" s="6"/>
    </row>
    <row r="9247" spans="17:26" x14ac:dyDescent="0.25">
      <c r="Q9247" s="6"/>
      <c r="W9247" s="6"/>
      <c r="Z9247" s="6"/>
    </row>
    <row r="9248" spans="17:26" x14ac:dyDescent="0.25">
      <c r="Q9248" s="6"/>
      <c r="W9248" s="6"/>
      <c r="Z9248" s="6"/>
    </row>
    <row r="9249" spans="17:26" x14ac:dyDescent="0.25">
      <c r="Q9249" s="6"/>
      <c r="W9249" s="6"/>
      <c r="Z9249" s="6"/>
    </row>
    <row r="9250" spans="17:26" x14ac:dyDescent="0.25">
      <c r="Q9250" s="6"/>
      <c r="W9250" s="6"/>
      <c r="Z9250" s="6"/>
    </row>
    <row r="9251" spans="17:26" x14ac:dyDescent="0.25">
      <c r="Q9251" s="6"/>
      <c r="W9251" s="6"/>
      <c r="Z9251" s="6"/>
    </row>
    <row r="9252" spans="17:26" x14ac:dyDescent="0.25">
      <c r="Q9252" s="6"/>
      <c r="W9252" s="6"/>
      <c r="Z9252" s="6"/>
    </row>
    <row r="9253" spans="17:26" x14ac:dyDescent="0.25">
      <c r="Q9253" s="6"/>
      <c r="W9253" s="6"/>
      <c r="Z9253" s="6"/>
    </row>
    <row r="9254" spans="17:26" x14ac:dyDescent="0.25">
      <c r="Q9254" s="6"/>
      <c r="W9254" s="6"/>
      <c r="Z9254" s="6"/>
    </row>
    <row r="9255" spans="17:26" x14ac:dyDescent="0.25">
      <c r="Q9255" s="6"/>
      <c r="W9255" s="6"/>
      <c r="Z9255" s="6"/>
    </row>
    <row r="9256" spans="17:26" x14ac:dyDescent="0.25">
      <c r="Q9256" s="6"/>
      <c r="W9256" s="6"/>
      <c r="Z9256" s="6"/>
    </row>
    <row r="9257" spans="17:26" x14ac:dyDescent="0.25">
      <c r="Q9257" s="6"/>
      <c r="W9257" s="6"/>
      <c r="Z9257" s="6"/>
    </row>
    <row r="9258" spans="17:26" x14ac:dyDescent="0.25">
      <c r="Q9258" s="6"/>
      <c r="W9258" s="6"/>
      <c r="Z9258" s="6"/>
    </row>
    <row r="9259" spans="17:26" x14ac:dyDescent="0.25">
      <c r="Q9259" s="6"/>
      <c r="W9259" s="6"/>
      <c r="Z9259" s="6"/>
    </row>
    <row r="9260" spans="17:26" x14ac:dyDescent="0.25">
      <c r="Q9260" s="6"/>
      <c r="W9260" s="6"/>
      <c r="Z9260" s="6"/>
    </row>
    <row r="9261" spans="17:26" x14ac:dyDescent="0.25">
      <c r="Q9261" s="6"/>
      <c r="W9261" s="6"/>
      <c r="Z9261" s="6"/>
    </row>
    <row r="9262" spans="17:26" x14ac:dyDescent="0.25">
      <c r="Q9262" s="6"/>
      <c r="W9262" s="6"/>
      <c r="Z9262" s="6"/>
    </row>
    <row r="9263" spans="17:26" x14ac:dyDescent="0.25">
      <c r="Q9263" s="6"/>
      <c r="W9263" s="6"/>
      <c r="Z9263" s="6"/>
    </row>
    <row r="9264" spans="17:26" x14ac:dyDescent="0.25">
      <c r="Q9264" s="6"/>
      <c r="W9264" s="6"/>
      <c r="Z9264" s="6"/>
    </row>
    <row r="9265" spans="17:26" x14ac:dyDescent="0.25">
      <c r="Q9265" s="6"/>
      <c r="W9265" s="6"/>
      <c r="Z9265" s="6"/>
    </row>
    <row r="9266" spans="17:26" x14ac:dyDescent="0.25">
      <c r="Q9266" s="6"/>
      <c r="W9266" s="6"/>
      <c r="Z9266" s="6"/>
    </row>
    <row r="9267" spans="17:26" x14ac:dyDescent="0.25">
      <c r="Q9267" s="6"/>
      <c r="W9267" s="6"/>
      <c r="Z9267" s="6"/>
    </row>
    <row r="9268" spans="17:26" x14ac:dyDescent="0.25">
      <c r="Q9268" s="6"/>
      <c r="W9268" s="6"/>
      <c r="Z9268" s="6"/>
    </row>
    <row r="9269" spans="17:26" x14ac:dyDescent="0.25">
      <c r="Q9269" s="6"/>
      <c r="W9269" s="6"/>
      <c r="Z9269" s="6"/>
    </row>
    <row r="9270" spans="17:26" x14ac:dyDescent="0.25">
      <c r="Q9270" s="6"/>
      <c r="W9270" s="6"/>
      <c r="Z9270" s="6"/>
    </row>
    <row r="9271" spans="17:26" x14ac:dyDescent="0.25">
      <c r="Q9271" s="6"/>
      <c r="W9271" s="6"/>
      <c r="Z9271" s="6"/>
    </row>
    <row r="9272" spans="17:26" x14ac:dyDescent="0.25">
      <c r="Q9272" s="6"/>
      <c r="W9272" s="6"/>
      <c r="Z9272" s="6"/>
    </row>
    <row r="9273" spans="17:26" x14ac:dyDescent="0.25">
      <c r="Q9273" s="6"/>
      <c r="W9273" s="6"/>
      <c r="Z9273" s="6"/>
    </row>
    <row r="9274" spans="17:26" x14ac:dyDescent="0.25">
      <c r="Q9274" s="6"/>
      <c r="W9274" s="6"/>
      <c r="Z9274" s="6"/>
    </row>
    <row r="9275" spans="17:26" x14ac:dyDescent="0.25">
      <c r="Q9275" s="6"/>
      <c r="W9275" s="6"/>
      <c r="Z9275" s="6"/>
    </row>
    <row r="9276" spans="17:26" x14ac:dyDescent="0.25">
      <c r="Q9276" s="6"/>
      <c r="W9276" s="6"/>
      <c r="Z9276" s="6"/>
    </row>
    <row r="9277" spans="17:26" x14ac:dyDescent="0.25">
      <c r="Q9277" s="6"/>
      <c r="W9277" s="6"/>
      <c r="Z9277" s="6"/>
    </row>
    <row r="9278" spans="17:26" x14ac:dyDescent="0.25">
      <c r="Q9278" s="6"/>
      <c r="W9278" s="6"/>
      <c r="Z9278" s="6"/>
    </row>
    <row r="9279" spans="17:26" x14ac:dyDescent="0.25">
      <c r="Q9279" s="6"/>
      <c r="W9279" s="6"/>
      <c r="Z9279" s="6"/>
    </row>
    <row r="9280" spans="17:26" x14ac:dyDescent="0.25">
      <c r="Q9280" s="6"/>
      <c r="W9280" s="6"/>
      <c r="Z9280" s="6"/>
    </row>
    <row r="9281" spans="17:26" x14ac:dyDescent="0.25">
      <c r="Q9281" s="6"/>
      <c r="W9281" s="6"/>
      <c r="Z9281" s="6"/>
    </row>
    <row r="9282" spans="17:26" x14ac:dyDescent="0.25">
      <c r="Q9282" s="6"/>
      <c r="W9282" s="6"/>
      <c r="Z9282" s="6"/>
    </row>
    <row r="9283" spans="17:26" x14ac:dyDescent="0.25">
      <c r="Q9283" s="6"/>
      <c r="W9283" s="6"/>
      <c r="Z9283" s="6"/>
    </row>
    <row r="9284" spans="17:26" x14ac:dyDescent="0.25">
      <c r="Q9284" s="6"/>
      <c r="W9284" s="6"/>
      <c r="Z9284" s="6"/>
    </row>
    <row r="9285" spans="17:26" x14ac:dyDescent="0.25">
      <c r="Q9285" s="6"/>
      <c r="W9285" s="6"/>
      <c r="Z9285" s="6"/>
    </row>
    <row r="9286" spans="17:26" x14ac:dyDescent="0.25">
      <c r="Q9286" s="6"/>
      <c r="W9286" s="6"/>
      <c r="Z9286" s="6"/>
    </row>
    <row r="9287" spans="17:26" x14ac:dyDescent="0.25">
      <c r="Q9287" s="6"/>
      <c r="W9287" s="6"/>
      <c r="Z9287" s="6"/>
    </row>
    <row r="9288" spans="17:26" x14ac:dyDescent="0.25">
      <c r="Q9288" s="6"/>
      <c r="W9288" s="6"/>
      <c r="Z9288" s="6"/>
    </row>
    <row r="9289" spans="17:26" x14ac:dyDescent="0.25">
      <c r="Q9289" s="6"/>
      <c r="W9289" s="6"/>
      <c r="Z9289" s="6"/>
    </row>
    <row r="9290" spans="17:26" x14ac:dyDescent="0.25">
      <c r="Q9290" s="6"/>
      <c r="W9290" s="6"/>
      <c r="Z9290" s="6"/>
    </row>
    <row r="9291" spans="17:26" x14ac:dyDescent="0.25">
      <c r="Q9291" s="6"/>
      <c r="W9291" s="6"/>
      <c r="Z9291" s="6"/>
    </row>
    <row r="9292" spans="17:26" x14ac:dyDescent="0.25">
      <c r="Q9292" s="6"/>
      <c r="W9292" s="6"/>
      <c r="Z9292" s="6"/>
    </row>
    <row r="9293" spans="17:26" x14ac:dyDescent="0.25">
      <c r="Q9293" s="6"/>
      <c r="W9293" s="6"/>
      <c r="Z9293" s="6"/>
    </row>
    <row r="9294" spans="17:26" x14ac:dyDescent="0.25">
      <c r="Q9294" s="6"/>
      <c r="W9294" s="6"/>
      <c r="Z9294" s="6"/>
    </row>
    <row r="9295" spans="17:26" x14ac:dyDescent="0.25">
      <c r="Q9295" s="6"/>
      <c r="W9295" s="6"/>
      <c r="Z9295" s="6"/>
    </row>
    <row r="9296" spans="17:26" x14ac:dyDescent="0.25">
      <c r="Q9296" s="6"/>
      <c r="W9296" s="6"/>
      <c r="Z9296" s="6"/>
    </row>
    <row r="9297" spans="17:26" x14ac:dyDescent="0.25">
      <c r="Q9297" s="6"/>
      <c r="W9297" s="6"/>
      <c r="Z9297" s="6"/>
    </row>
    <row r="9298" spans="17:26" x14ac:dyDescent="0.25">
      <c r="Q9298" s="6"/>
      <c r="W9298" s="6"/>
      <c r="Z9298" s="6"/>
    </row>
    <row r="9299" spans="17:26" x14ac:dyDescent="0.25">
      <c r="Q9299" s="6"/>
      <c r="W9299" s="6"/>
      <c r="Z9299" s="6"/>
    </row>
    <row r="9300" spans="17:26" x14ac:dyDescent="0.25">
      <c r="Q9300" s="6"/>
      <c r="W9300" s="6"/>
      <c r="Z9300" s="6"/>
    </row>
    <row r="9301" spans="17:26" x14ac:dyDescent="0.25">
      <c r="Q9301" s="6"/>
      <c r="W9301" s="6"/>
      <c r="Z9301" s="6"/>
    </row>
    <row r="9302" spans="17:26" x14ac:dyDescent="0.25">
      <c r="Q9302" s="6"/>
      <c r="W9302" s="6"/>
      <c r="Z9302" s="6"/>
    </row>
    <row r="9303" spans="17:26" x14ac:dyDescent="0.25">
      <c r="Q9303" s="6"/>
      <c r="W9303" s="6"/>
      <c r="Z9303" s="6"/>
    </row>
    <row r="9304" spans="17:26" x14ac:dyDescent="0.25">
      <c r="Q9304" s="6"/>
      <c r="W9304" s="6"/>
      <c r="Z9304" s="6"/>
    </row>
    <row r="9305" spans="17:26" x14ac:dyDescent="0.25">
      <c r="Q9305" s="6"/>
      <c r="W9305" s="6"/>
      <c r="Z9305" s="6"/>
    </row>
    <row r="9306" spans="17:26" x14ac:dyDescent="0.25">
      <c r="Q9306" s="6"/>
      <c r="W9306" s="6"/>
      <c r="Z9306" s="6"/>
    </row>
    <row r="9307" spans="17:26" x14ac:dyDescent="0.25">
      <c r="Q9307" s="6"/>
      <c r="W9307" s="6"/>
      <c r="Z9307" s="6"/>
    </row>
    <row r="9308" spans="17:26" x14ac:dyDescent="0.25">
      <c r="Q9308" s="6"/>
      <c r="W9308" s="6"/>
      <c r="Z9308" s="6"/>
    </row>
    <row r="9309" spans="17:26" x14ac:dyDescent="0.25">
      <c r="Q9309" s="6"/>
      <c r="W9309" s="6"/>
      <c r="Z9309" s="6"/>
    </row>
    <row r="9310" spans="17:26" x14ac:dyDescent="0.25">
      <c r="Q9310" s="6"/>
      <c r="W9310" s="6"/>
      <c r="Z9310" s="6"/>
    </row>
    <row r="9311" spans="17:26" x14ac:dyDescent="0.25">
      <c r="Q9311" s="6"/>
      <c r="W9311" s="6"/>
      <c r="Z9311" s="6"/>
    </row>
    <row r="9312" spans="17:26" x14ac:dyDescent="0.25">
      <c r="Q9312" s="6"/>
      <c r="W9312" s="6"/>
      <c r="Z9312" s="6"/>
    </row>
    <row r="9313" spans="17:26" x14ac:dyDescent="0.25">
      <c r="Q9313" s="6"/>
      <c r="W9313" s="6"/>
      <c r="Z9313" s="6"/>
    </row>
    <row r="9314" spans="17:26" x14ac:dyDescent="0.25">
      <c r="Q9314" s="6"/>
      <c r="W9314" s="6"/>
      <c r="Z9314" s="6"/>
    </row>
    <row r="9315" spans="17:26" x14ac:dyDescent="0.25">
      <c r="Q9315" s="6"/>
      <c r="W9315" s="6"/>
      <c r="Z9315" s="6"/>
    </row>
    <row r="9316" spans="17:26" x14ac:dyDescent="0.25">
      <c r="Q9316" s="6"/>
      <c r="W9316" s="6"/>
      <c r="Z9316" s="6"/>
    </row>
    <row r="9317" spans="17:26" x14ac:dyDescent="0.25">
      <c r="Q9317" s="6"/>
      <c r="W9317" s="6"/>
      <c r="Z9317" s="6"/>
    </row>
    <row r="9318" spans="17:26" x14ac:dyDescent="0.25">
      <c r="Q9318" s="6"/>
      <c r="W9318" s="6"/>
      <c r="Z9318" s="6"/>
    </row>
    <row r="9319" spans="17:26" x14ac:dyDescent="0.25">
      <c r="Q9319" s="6"/>
      <c r="W9319" s="6"/>
      <c r="Z9319" s="6"/>
    </row>
    <row r="9320" spans="17:26" x14ac:dyDescent="0.25">
      <c r="Q9320" s="6"/>
      <c r="W9320" s="6"/>
      <c r="Z9320" s="6"/>
    </row>
    <row r="9321" spans="17:26" x14ac:dyDescent="0.25">
      <c r="Q9321" s="6"/>
      <c r="W9321" s="6"/>
      <c r="Z9321" s="6"/>
    </row>
    <row r="9322" spans="17:26" x14ac:dyDescent="0.25">
      <c r="Q9322" s="6"/>
      <c r="W9322" s="6"/>
      <c r="Z9322" s="6"/>
    </row>
    <row r="9323" spans="17:26" x14ac:dyDescent="0.25">
      <c r="Q9323" s="6"/>
      <c r="W9323" s="6"/>
      <c r="Z9323" s="6"/>
    </row>
    <row r="9324" spans="17:26" x14ac:dyDescent="0.25">
      <c r="Q9324" s="6"/>
      <c r="W9324" s="6"/>
      <c r="Z9324" s="6"/>
    </row>
    <row r="9325" spans="17:26" x14ac:dyDescent="0.25">
      <c r="Q9325" s="6"/>
      <c r="W9325" s="6"/>
      <c r="Z9325" s="6"/>
    </row>
    <row r="9326" spans="17:26" x14ac:dyDescent="0.25">
      <c r="Q9326" s="6"/>
      <c r="W9326" s="6"/>
      <c r="Z9326" s="6"/>
    </row>
    <row r="9327" spans="17:26" x14ac:dyDescent="0.25">
      <c r="Q9327" s="6"/>
      <c r="W9327" s="6"/>
      <c r="Z9327" s="6"/>
    </row>
    <row r="9328" spans="17:26" x14ac:dyDescent="0.25">
      <c r="Q9328" s="6"/>
      <c r="W9328" s="6"/>
      <c r="Z9328" s="6"/>
    </row>
    <row r="9329" spans="17:26" x14ac:dyDescent="0.25">
      <c r="Q9329" s="6"/>
      <c r="W9329" s="6"/>
      <c r="Z9329" s="6"/>
    </row>
    <row r="9330" spans="17:26" x14ac:dyDescent="0.25">
      <c r="Q9330" s="6"/>
      <c r="W9330" s="6"/>
      <c r="Z9330" s="6"/>
    </row>
    <row r="9331" spans="17:26" x14ac:dyDescent="0.25">
      <c r="Q9331" s="6"/>
      <c r="W9331" s="6"/>
      <c r="Z9331" s="6"/>
    </row>
    <row r="9332" spans="17:26" x14ac:dyDescent="0.25">
      <c r="Q9332" s="6"/>
      <c r="W9332" s="6"/>
      <c r="Z9332" s="6"/>
    </row>
    <row r="9333" spans="17:26" x14ac:dyDescent="0.25">
      <c r="Q9333" s="6"/>
      <c r="W9333" s="6"/>
      <c r="Z9333" s="6"/>
    </row>
    <row r="9334" spans="17:26" x14ac:dyDescent="0.25">
      <c r="Q9334" s="6"/>
      <c r="W9334" s="6"/>
      <c r="Z9334" s="6"/>
    </row>
    <row r="9335" spans="17:26" x14ac:dyDescent="0.25">
      <c r="Q9335" s="6"/>
      <c r="W9335" s="6"/>
      <c r="Z9335" s="6"/>
    </row>
    <row r="9336" spans="17:26" x14ac:dyDescent="0.25">
      <c r="Q9336" s="6"/>
      <c r="W9336" s="6"/>
      <c r="Z9336" s="6"/>
    </row>
    <row r="9337" spans="17:26" x14ac:dyDescent="0.25">
      <c r="Q9337" s="6"/>
      <c r="W9337" s="6"/>
      <c r="Z9337" s="6"/>
    </row>
    <row r="9338" spans="17:26" x14ac:dyDescent="0.25">
      <c r="Q9338" s="6"/>
      <c r="W9338" s="6"/>
      <c r="Z9338" s="6"/>
    </row>
    <row r="9339" spans="17:26" x14ac:dyDescent="0.25">
      <c r="Q9339" s="6"/>
      <c r="W9339" s="6"/>
      <c r="Z9339" s="6"/>
    </row>
    <row r="9340" spans="17:26" x14ac:dyDescent="0.25">
      <c r="Q9340" s="6"/>
      <c r="W9340" s="6"/>
      <c r="Z9340" s="6"/>
    </row>
    <row r="9341" spans="17:26" x14ac:dyDescent="0.25">
      <c r="Q9341" s="6"/>
      <c r="W9341" s="6"/>
      <c r="Z9341" s="6"/>
    </row>
    <row r="9342" spans="17:26" x14ac:dyDescent="0.25">
      <c r="Q9342" s="6"/>
      <c r="W9342" s="6"/>
      <c r="Z9342" s="6"/>
    </row>
    <row r="9343" spans="17:26" x14ac:dyDescent="0.25">
      <c r="Q9343" s="6"/>
      <c r="W9343" s="6"/>
      <c r="Z9343" s="6"/>
    </row>
    <row r="9344" spans="17:26" x14ac:dyDescent="0.25">
      <c r="Q9344" s="6"/>
      <c r="W9344" s="6"/>
      <c r="Z9344" s="6"/>
    </row>
    <row r="9345" spans="17:26" x14ac:dyDescent="0.25">
      <c r="Q9345" s="6"/>
      <c r="W9345" s="6"/>
      <c r="Z9345" s="6"/>
    </row>
    <row r="9346" spans="17:26" x14ac:dyDescent="0.25">
      <c r="Q9346" s="6"/>
      <c r="W9346" s="6"/>
      <c r="Z9346" s="6"/>
    </row>
    <row r="9347" spans="17:26" x14ac:dyDescent="0.25">
      <c r="Q9347" s="6"/>
      <c r="W9347" s="6"/>
      <c r="Z9347" s="6"/>
    </row>
    <row r="9348" spans="17:26" x14ac:dyDescent="0.25">
      <c r="Q9348" s="6"/>
      <c r="W9348" s="6"/>
      <c r="Z9348" s="6"/>
    </row>
    <row r="9349" spans="17:26" x14ac:dyDescent="0.25">
      <c r="Q9349" s="6"/>
      <c r="W9349" s="6"/>
      <c r="Z9349" s="6"/>
    </row>
    <row r="9350" spans="17:26" x14ac:dyDescent="0.25">
      <c r="Q9350" s="6"/>
      <c r="W9350" s="6"/>
      <c r="Z9350" s="6"/>
    </row>
    <row r="9351" spans="17:26" x14ac:dyDescent="0.25">
      <c r="Q9351" s="6"/>
      <c r="W9351" s="6"/>
      <c r="Z9351" s="6"/>
    </row>
    <row r="9352" spans="17:26" x14ac:dyDescent="0.25">
      <c r="Q9352" s="6"/>
      <c r="W9352" s="6"/>
      <c r="Z9352" s="6"/>
    </row>
    <row r="9353" spans="17:26" x14ac:dyDescent="0.25">
      <c r="Q9353" s="6"/>
      <c r="W9353" s="6"/>
      <c r="Z9353" s="6"/>
    </row>
    <row r="9354" spans="17:26" x14ac:dyDescent="0.25">
      <c r="Q9354" s="6"/>
      <c r="W9354" s="6"/>
      <c r="Z9354" s="6"/>
    </row>
    <row r="9355" spans="17:26" x14ac:dyDescent="0.25">
      <c r="Q9355" s="6"/>
      <c r="W9355" s="6"/>
      <c r="Z9355" s="6"/>
    </row>
    <row r="9356" spans="17:26" x14ac:dyDescent="0.25">
      <c r="Q9356" s="6"/>
      <c r="W9356" s="6"/>
      <c r="Z9356" s="6"/>
    </row>
    <row r="9357" spans="17:26" x14ac:dyDescent="0.25">
      <c r="Q9357" s="6"/>
      <c r="W9357" s="6"/>
      <c r="Z9357" s="6"/>
    </row>
    <row r="9358" spans="17:26" x14ac:dyDescent="0.25">
      <c r="Q9358" s="6"/>
      <c r="W9358" s="6"/>
      <c r="Z9358" s="6"/>
    </row>
    <row r="9359" spans="17:26" x14ac:dyDescent="0.25">
      <c r="Q9359" s="6"/>
      <c r="W9359" s="6"/>
      <c r="Z9359" s="6"/>
    </row>
    <row r="9360" spans="17:26" x14ac:dyDescent="0.25">
      <c r="Q9360" s="6"/>
      <c r="W9360" s="6"/>
      <c r="Z9360" s="6"/>
    </row>
    <row r="9361" spans="17:26" x14ac:dyDescent="0.25">
      <c r="Q9361" s="6"/>
      <c r="W9361" s="6"/>
      <c r="Z9361" s="6"/>
    </row>
    <row r="9362" spans="17:26" x14ac:dyDescent="0.25">
      <c r="Q9362" s="6"/>
      <c r="W9362" s="6"/>
      <c r="Z9362" s="6"/>
    </row>
    <row r="9363" spans="17:26" x14ac:dyDescent="0.25">
      <c r="Q9363" s="6"/>
      <c r="W9363" s="6"/>
      <c r="Z9363" s="6"/>
    </row>
    <row r="9364" spans="17:26" x14ac:dyDescent="0.25">
      <c r="Q9364" s="6"/>
      <c r="W9364" s="6"/>
      <c r="Z9364" s="6"/>
    </row>
    <row r="9365" spans="17:26" x14ac:dyDescent="0.25">
      <c r="Q9365" s="6"/>
      <c r="W9365" s="6"/>
      <c r="Z9365" s="6"/>
    </row>
    <row r="9366" spans="17:26" x14ac:dyDescent="0.25">
      <c r="Q9366" s="6"/>
      <c r="W9366" s="6"/>
      <c r="Z9366" s="6"/>
    </row>
    <row r="9367" spans="17:26" x14ac:dyDescent="0.25">
      <c r="Q9367" s="6"/>
      <c r="W9367" s="6"/>
      <c r="Z9367" s="6"/>
    </row>
    <row r="9368" spans="17:26" x14ac:dyDescent="0.25">
      <c r="Q9368" s="6"/>
      <c r="W9368" s="6"/>
      <c r="Z9368" s="6"/>
    </row>
    <row r="9369" spans="17:26" x14ac:dyDescent="0.25">
      <c r="Q9369" s="6"/>
      <c r="W9369" s="6"/>
      <c r="Z9369" s="6"/>
    </row>
    <row r="9370" spans="17:26" x14ac:dyDescent="0.25">
      <c r="Q9370" s="6"/>
      <c r="W9370" s="6"/>
      <c r="Z9370" s="6"/>
    </row>
    <row r="9371" spans="17:26" x14ac:dyDescent="0.25">
      <c r="Q9371" s="6"/>
      <c r="W9371" s="6"/>
      <c r="Z9371" s="6"/>
    </row>
    <row r="9372" spans="17:26" x14ac:dyDescent="0.25">
      <c r="Q9372" s="6"/>
      <c r="W9372" s="6"/>
      <c r="Z9372" s="6"/>
    </row>
    <row r="9373" spans="17:26" x14ac:dyDescent="0.25">
      <c r="Q9373" s="6"/>
      <c r="W9373" s="6"/>
      <c r="Z9373" s="6"/>
    </row>
    <row r="9374" spans="17:26" x14ac:dyDescent="0.25">
      <c r="Q9374" s="6"/>
      <c r="W9374" s="6"/>
      <c r="Z9374" s="6"/>
    </row>
    <row r="9375" spans="17:26" x14ac:dyDescent="0.25">
      <c r="Q9375" s="6"/>
      <c r="W9375" s="6"/>
      <c r="Z9375" s="6"/>
    </row>
    <row r="9376" spans="17:26" x14ac:dyDescent="0.25">
      <c r="Q9376" s="6"/>
      <c r="W9376" s="6"/>
      <c r="Z9376" s="6"/>
    </row>
    <row r="9377" spans="17:26" x14ac:dyDescent="0.25">
      <c r="Q9377" s="6"/>
      <c r="W9377" s="6"/>
      <c r="Z9377" s="6"/>
    </row>
    <row r="9378" spans="17:26" x14ac:dyDescent="0.25">
      <c r="Q9378" s="6"/>
      <c r="W9378" s="6"/>
      <c r="Z9378" s="6"/>
    </row>
    <row r="9379" spans="17:26" x14ac:dyDescent="0.25">
      <c r="Q9379" s="6"/>
      <c r="W9379" s="6"/>
      <c r="Z9379" s="6"/>
    </row>
    <row r="9380" spans="17:26" x14ac:dyDescent="0.25">
      <c r="Q9380" s="6"/>
      <c r="W9380" s="6"/>
      <c r="Z9380" s="6"/>
    </row>
    <row r="9381" spans="17:26" x14ac:dyDescent="0.25">
      <c r="Q9381" s="6"/>
      <c r="W9381" s="6"/>
      <c r="Z9381" s="6"/>
    </row>
    <row r="9382" spans="17:26" x14ac:dyDescent="0.25">
      <c r="Q9382" s="6"/>
      <c r="W9382" s="6"/>
      <c r="Z9382" s="6"/>
    </row>
    <row r="9383" spans="17:26" x14ac:dyDescent="0.25">
      <c r="Q9383" s="6"/>
      <c r="W9383" s="6"/>
      <c r="Z9383" s="6"/>
    </row>
    <row r="9384" spans="17:26" x14ac:dyDescent="0.25">
      <c r="Q9384" s="6"/>
      <c r="W9384" s="6"/>
      <c r="Z9384" s="6"/>
    </row>
    <row r="9385" spans="17:26" x14ac:dyDescent="0.25">
      <c r="Q9385" s="6"/>
      <c r="W9385" s="6"/>
      <c r="Z9385" s="6"/>
    </row>
    <row r="9386" spans="17:26" x14ac:dyDescent="0.25">
      <c r="Q9386" s="6"/>
      <c r="W9386" s="6"/>
      <c r="Z9386" s="6"/>
    </row>
    <row r="9387" spans="17:26" x14ac:dyDescent="0.25">
      <c r="Q9387" s="6"/>
      <c r="W9387" s="6"/>
      <c r="Z9387" s="6"/>
    </row>
    <row r="9388" spans="17:26" x14ac:dyDescent="0.25">
      <c r="Q9388" s="6"/>
      <c r="W9388" s="6"/>
      <c r="Z9388" s="6"/>
    </row>
    <row r="9389" spans="17:26" x14ac:dyDescent="0.25">
      <c r="Q9389" s="6"/>
      <c r="W9389" s="6"/>
      <c r="Z9389" s="6"/>
    </row>
    <row r="9390" spans="17:26" x14ac:dyDescent="0.25">
      <c r="Q9390" s="6"/>
      <c r="W9390" s="6"/>
      <c r="Z9390" s="6"/>
    </row>
    <row r="9391" spans="17:26" x14ac:dyDescent="0.25">
      <c r="Q9391" s="6"/>
      <c r="W9391" s="6"/>
      <c r="Z9391" s="6"/>
    </row>
    <row r="9392" spans="17:26" x14ac:dyDescent="0.25">
      <c r="Q9392" s="6"/>
      <c r="W9392" s="6"/>
      <c r="Z9392" s="6"/>
    </row>
    <row r="9393" spans="17:26" x14ac:dyDescent="0.25">
      <c r="Q9393" s="6"/>
      <c r="W9393" s="6"/>
      <c r="Z9393" s="6"/>
    </row>
    <row r="9394" spans="17:26" x14ac:dyDescent="0.25">
      <c r="Q9394" s="6"/>
      <c r="W9394" s="6"/>
      <c r="Z9394" s="6"/>
    </row>
    <row r="9395" spans="17:26" x14ac:dyDescent="0.25">
      <c r="Q9395" s="6"/>
      <c r="W9395" s="6"/>
      <c r="Z9395" s="6"/>
    </row>
    <row r="9396" spans="17:26" x14ac:dyDescent="0.25">
      <c r="Q9396" s="6"/>
      <c r="W9396" s="6"/>
      <c r="Z9396" s="6"/>
    </row>
    <row r="9397" spans="17:26" x14ac:dyDescent="0.25">
      <c r="Q9397" s="6"/>
      <c r="W9397" s="6"/>
      <c r="Z9397" s="6"/>
    </row>
    <row r="9398" spans="17:26" x14ac:dyDescent="0.25">
      <c r="Q9398" s="6"/>
      <c r="W9398" s="6"/>
      <c r="Z9398" s="6"/>
    </row>
    <row r="9399" spans="17:26" x14ac:dyDescent="0.25">
      <c r="Q9399" s="6"/>
      <c r="W9399" s="6"/>
      <c r="Z9399" s="6"/>
    </row>
    <row r="9400" spans="17:26" x14ac:dyDescent="0.25">
      <c r="Q9400" s="6"/>
      <c r="W9400" s="6"/>
      <c r="Z9400" s="6"/>
    </row>
    <row r="9401" spans="17:26" x14ac:dyDescent="0.25">
      <c r="Q9401" s="6"/>
      <c r="W9401" s="6"/>
      <c r="Z9401" s="6"/>
    </row>
    <row r="9402" spans="17:26" x14ac:dyDescent="0.25">
      <c r="Q9402" s="6"/>
      <c r="W9402" s="6"/>
      <c r="Z9402" s="6"/>
    </row>
    <row r="9403" spans="17:26" x14ac:dyDescent="0.25">
      <c r="Q9403" s="6"/>
      <c r="W9403" s="6"/>
      <c r="Z9403" s="6"/>
    </row>
    <row r="9404" spans="17:26" x14ac:dyDescent="0.25">
      <c r="Q9404" s="6"/>
      <c r="W9404" s="6"/>
      <c r="Z9404" s="6"/>
    </row>
    <row r="9405" spans="17:26" x14ac:dyDescent="0.25">
      <c r="Q9405" s="6"/>
      <c r="W9405" s="6"/>
      <c r="Z9405" s="6"/>
    </row>
    <row r="9406" spans="17:26" x14ac:dyDescent="0.25">
      <c r="Q9406" s="6"/>
      <c r="W9406" s="6"/>
      <c r="Z9406" s="6"/>
    </row>
    <row r="9407" spans="17:26" x14ac:dyDescent="0.25">
      <c r="Q9407" s="6"/>
      <c r="W9407" s="6"/>
      <c r="Z9407" s="6"/>
    </row>
    <row r="9408" spans="17:26" x14ac:dyDescent="0.25">
      <c r="Q9408" s="6"/>
      <c r="W9408" s="6"/>
      <c r="Z9408" s="6"/>
    </row>
    <row r="9409" spans="17:26" x14ac:dyDescent="0.25">
      <c r="Q9409" s="6"/>
      <c r="W9409" s="6"/>
      <c r="Z9409" s="6"/>
    </row>
    <row r="9410" spans="17:26" x14ac:dyDescent="0.25">
      <c r="Q9410" s="6"/>
      <c r="W9410" s="6"/>
      <c r="Z9410" s="6"/>
    </row>
    <row r="9411" spans="17:26" x14ac:dyDescent="0.25">
      <c r="Q9411" s="6"/>
      <c r="W9411" s="6"/>
      <c r="Z9411" s="6"/>
    </row>
    <row r="9412" spans="17:26" x14ac:dyDescent="0.25">
      <c r="Q9412" s="6"/>
      <c r="W9412" s="6"/>
      <c r="Z9412" s="6"/>
    </row>
    <row r="9413" spans="17:26" x14ac:dyDescent="0.25">
      <c r="Q9413" s="6"/>
      <c r="W9413" s="6"/>
      <c r="Z9413" s="6"/>
    </row>
    <row r="9414" spans="17:26" x14ac:dyDescent="0.25">
      <c r="Q9414" s="6"/>
      <c r="W9414" s="6"/>
      <c r="Z9414" s="6"/>
    </row>
    <row r="9415" spans="17:26" x14ac:dyDescent="0.25">
      <c r="Q9415" s="6"/>
      <c r="W9415" s="6"/>
      <c r="Z9415" s="6"/>
    </row>
    <row r="9416" spans="17:26" x14ac:dyDescent="0.25">
      <c r="Q9416" s="6"/>
      <c r="W9416" s="6"/>
      <c r="Z9416" s="6"/>
    </row>
    <row r="9417" spans="17:26" x14ac:dyDescent="0.25">
      <c r="Q9417" s="6"/>
      <c r="W9417" s="6"/>
      <c r="Z9417" s="6"/>
    </row>
    <row r="9418" spans="17:26" x14ac:dyDescent="0.25">
      <c r="Q9418" s="6"/>
      <c r="W9418" s="6"/>
      <c r="Z9418" s="6"/>
    </row>
    <row r="9419" spans="17:26" x14ac:dyDescent="0.25">
      <c r="Q9419" s="6"/>
      <c r="W9419" s="6"/>
      <c r="Z9419" s="6"/>
    </row>
    <row r="9420" spans="17:26" x14ac:dyDescent="0.25">
      <c r="Q9420" s="6"/>
      <c r="W9420" s="6"/>
      <c r="Z9420" s="6"/>
    </row>
    <row r="9421" spans="17:26" x14ac:dyDescent="0.25">
      <c r="Q9421" s="6"/>
      <c r="W9421" s="6"/>
      <c r="Z9421" s="6"/>
    </row>
    <row r="9422" spans="17:26" x14ac:dyDescent="0.25">
      <c r="Q9422" s="6"/>
      <c r="W9422" s="6"/>
      <c r="Z9422" s="6"/>
    </row>
    <row r="9423" spans="17:26" x14ac:dyDescent="0.25">
      <c r="Q9423" s="6"/>
      <c r="W9423" s="6"/>
      <c r="Z9423" s="6"/>
    </row>
    <row r="9424" spans="17:26" x14ac:dyDescent="0.25">
      <c r="Q9424" s="6"/>
      <c r="W9424" s="6"/>
      <c r="Z9424" s="6"/>
    </row>
    <row r="9425" spans="17:26" x14ac:dyDescent="0.25">
      <c r="Q9425" s="6"/>
      <c r="W9425" s="6"/>
      <c r="Z9425" s="6"/>
    </row>
    <row r="9426" spans="17:26" x14ac:dyDescent="0.25">
      <c r="Q9426" s="6"/>
      <c r="W9426" s="6"/>
      <c r="Z9426" s="6"/>
    </row>
    <row r="9427" spans="17:26" x14ac:dyDescent="0.25">
      <c r="Q9427" s="6"/>
      <c r="W9427" s="6"/>
      <c r="Z9427" s="6"/>
    </row>
    <row r="9428" spans="17:26" x14ac:dyDescent="0.25">
      <c r="Q9428" s="6"/>
      <c r="W9428" s="6"/>
      <c r="Z9428" s="6"/>
    </row>
    <row r="9429" spans="17:26" x14ac:dyDescent="0.25">
      <c r="Q9429" s="6"/>
      <c r="W9429" s="6"/>
      <c r="Z9429" s="6"/>
    </row>
    <row r="9430" spans="17:26" x14ac:dyDescent="0.25">
      <c r="Q9430" s="6"/>
      <c r="W9430" s="6"/>
      <c r="Z9430" s="6"/>
    </row>
    <row r="9431" spans="17:26" x14ac:dyDescent="0.25">
      <c r="Q9431" s="6"/>
      <c r="W9431" s="6"/>
      <c r="Z9431" s="6"/>
    </row>
    <row r="9432" spans="17:26" x14ac:dyDescent="0.25">
      <c r="Q9432" s="6"/>
      <c r="W9432" s="6"/>
      <c r="Z9432" s="6"/>
    </row>
    <row r="9433" spans="17:26" x14ac:dyDescent="0.25">
      <c r="Q9433" s="6"/>
      <c r="W9433" s="6"/>
      <c r="Z9433" s="6"/>
    </row>
    <row r="9434" spans="17:26" x14ac:dyDescent="0.25">
      <c r="Q9434" s="6"/>
      <c r="W9434" s="6"/>
      <c r="Z9434" s="6"/>
    </row>
    <row r="9435" spans="17:26" x14ac:dyDescent="0.25">
      <c r="Q9435" s="6"/>
      <c r="W9435" s="6"/>
      <c r="Z9435" s="6"/>
    </row>
    <row r="9436" spans="17:26" x14ac:dyDescent="0.25">
      <c r="Q9436" s="6"/>
      <c r="W9436" s="6"/>
      <c r="Z9436" s="6"/>
    </row>
    <row r="9437" spans="17:26" x14ac:dyDescent="0.25">
      <c r="Q9437" s="6"/>
      <c r="W9437" s="6"/>
      <c r="Z9437" s="6"/>
    </row>
    <row r="9438" spans="17:26" x14ac:dyDescent="0.25">
      <c r="Q9438" s="6"/>
      <c r="W9438" s="6"/>
      <c r="Z9438" s="6"/>
    </row>
    <row r="9439" spans="17:26" x14ac:dyDescent="0.25">
      <c r="Q9439" s="6"/>
      <c r="W9439" s="6"/>
      <c r="Z9439" s="6"/>
    </row>
    <row r="9440" spans="17:26" x14ac:dyDescent="0.25">
      <c r="Q9440" s="6"/>
      <c r="W9440" s="6"/>
      <c r="Z9440" s="6"/>
    </row>
    <row r="9441" spans="17:26" x14ac:dyDescent="0.25">
      <c r="Q9441" s="6"/>
      <c r="W9441" s="6"/>
      <c r="Z9441" s="6"/>
    </row>
    <row r="9442" spans="17:26" x14ac:dyDescent="0.25">
      <c r="Q9442" s="6"/>
      <c r="W9442" s="6"/>
      <c r="Z9442" s="6"/>
    </row>
    <row r="9443" spans="17:26" x14ac:dyDescent="0.25">
      <c r="Q9443" s="6"/>
      <c r="W9443" s="6"/>
      <c r="Z9443" s="6"/>
    </row>
    <row r="9444" spans="17:26" x14ac:dyDescent="0.25">
      <c r="Q9444" s="6"/>
      <c r="W9444" s="6"/>
      <c r="Z9444" s="6"/>
    </row>
    <row r="9445" spans="17:26" x14ac:dyDescent="0.25">
      <c r="Q9445" s="6"/>
      <c r="W9445" s="6"/>
      <c r="Z9445" s="6"/>
    </row>
    <row r="9446" spans="17:26" x14ac:dyDescent="0.25">
      <c r="Q9446" s="6"/>
      <c r="W9446" s="6"/>
      <c r="Z9446" s="6"/>
    </row>
    <row r="9447" spans="17:26" x14ac:dyDescent="0.25">
      <c r="Q9447" s="6"/>
      <c r="W9447" s="6"/>
      <c r="Z9447" s="6"/>
    </row>
    <row r="9448" spans="17:26" x14ac:dyDescent="0.25">
      <c r="Q9448" s="6"/>
      <c r="W9448" s="6"/>
      <c r="Z9448" s="6"/>
    </row>
    <row r="9449" spans="17:26" x14ac:dyDescent="0.25">
      <c r="Q9449" s="6"/>
      <c r="W9449" s="6"/>
      <c r="Z9449" s="6"/>
    </row>
    <row r="9450" spans="17:26" x14ac:dyDescent="0.25">
      <c r="Q9450" s="6"/>
      <c r="W9450" s="6"/>
      <c r="Z9450" s="6"/>
    </row>
    <row r="9451" spans="17:26" x14ac:dyDescent="0.25">
      <c r="Q9451" s="6"/>
      <c r="W9451" s="6"/>
      <c r="Z9451" s="6"/>
    </row>
    <row r="9452" spans="17:26" x14ac:dyDescent="0.25">
      <c r="Q9452" s="6"/>
      <c r="W9452" s="6"/>
      <c r="Z9452" s="6"/>
    </row>
    <row r="9453" spans="17:26" x14ac:dyDescent="0.25">
      <c r="Q9453" s="6"/>
      <c r="W9453" s="6"/>
      <c r="Z9453" s="6"/>
    </row>
    <row r="9454" spans="17:26" x14ac:dyDescent="0.25">
      <c r="Q9454" s="6"/>
      <c r="W9454" s="6"/>
      <c r="Z9454" s="6"/>
    </row>
    <row r="9455" spans="17:26" x14ac:dyDescent="0.25">
      <c r="Q9455" s="6"/>
      <c r="W9455" s="6"/>
      <c r="Z9455" s="6"/>
    </row>
    <row r="9456" spans="17:26" x14ac:dyDescent="0.25">
      <c r="Q9456" s="6"/>
      <c r="W9456" s="6"/>
      <c r="Z9456" s="6"/>
    </row>
    <row r="9457" spans="17:26" x14ac:dyDescent="0.25">
      <c r="Q9457" s="6"/>
      <c r="W9457" s="6"/>
      <c r="Z9457" s="6"/>
    </row>
    <row r="9458" spans="17:26" x14ac:dyDescent="0.25">
      <c r="Q9458" s="6"/>
      <c r="W9458" s="6"/>
      <c r="Z9458" s="6"/>
    </row>
    <row r="9459" spans="17:26" x14ac:dyDescent="0.25">
      <c r="Q9459" s="6"/>
      <c r="W9459" s="6"/>
      <c r="Z9459" s="6"/>
    </row>
    <row r="9460" spans="17:26" x14ac:dyDescent="0.25">
      <c r="Q9460" s="6"/>
      <c r="W9460" s="6"/>
      <c r="Z9460" s="6"/>
    </row>
    <row r="9461" spans="17:26" x14ac:dyDescent="0.25">
      <c r="Q9461" s="6"/>
      <c r="W9461" s="6"/>
      <c r="Z9461" s="6"/>
    </row>
    <row r="9462" spans="17:26" x14ac:dyDescent="0.25">
      <c r="Q9462" s="6"/>
      <c r="W9462" s="6"/>
      <c r="Z9462" s="6"/>
    </row>
    <row r="9463" spans="17:26" x14ac:dyDescent="0.25">
      <c r="Q9463" s="6"/>
      <c r="W9463" s="6"/>
      <c r="Z9463" s="6"/>
    </row>
    <row r="9464" spans="17:26" x14ac:dyDescent="0.25">
      <c r="Q9464" s="6"/>
      <c r="W9464" s="6"/>
      <c r="Z9464" s="6"/>
    </row>
    <row r="9465" spans="17:26" x14ac:dyDescent="0.25">
      <c r="Q9465" s="6"/>
      <c r="W9465" s="6"/>
      <c r="Z9465" s="6"/>
    </row>
    <row r="9466" spans="17:26" x14ac:dyDescent="0.25">
      <c r="Q9466" s="6"/>
      <c r="W9466" s="6"/>
      <c r="Z9466" s="6"/>
    </row>
    <row r="9467" spans="17:26" x14ac:dyDescent="0.25">
      <c r="Q9467" s="6"/>
      <c r="W9467" s="6"/>
      <c r="Z9467" s="6"/>
    </row>
    <row r="9468" spans="17:26" x14ac:dyDescent="0.25">
      <c r="Q9468" s="6"/>
      <c r="W9468" s="6"/>
      <c r="Z9468" s="6"/>
    </row>
    <row r="9469" spans="17:26" x14ac:dyDescent="0.25">
      <c r="Q9469" s="6"/>
      <c r="W9469" s="6"/>
      <c r="Z9469" s="6"/>
    </row>
    <row r="9470" spans="17:26" x14ac:dyDescent="0.25">
      <c r="Q9470" s="6"/>
      <c r="W9470" s="6"/>
      <c r="Z9470" s="6"/>
    </row>
    <row r="9471" spans="17:26" x14ac:dyDescent="0.25">
      <c r="Q9471" s="6"/>
      <c r="W9471" s="6"/>
      <c r="Z9471" s="6"/>
    </row>
    <row r="9472" spans="17:26" x14ac:dyDescent="0.25">
      <c r="Q9472" s="6"/>
      <c r="W9472" s="6"/>
      <c r="Z9472" s="6"/>
    </row>
    <row r="9473" spans="17:26" x14ac:dyDescent="0.25">
      <c r="Q9473" s="6"/>
      <c r="W9473" s="6"/>
      <c r="Z9473" s="6"/>
    </row>
    <row r="9474" spans="17:26" x14ac:dyDescent="0.25">
      <c r="Q9474" s="6"/>
      <c r="W9474" s="6"/>
      <c r="Z9474" s="6"/>
    </row>
    <row r="9475" spans="17:26" x14ac:dyDescent="0.25">
      <c r="Q9475" s="6"/>
      <c r="W9475" s="6"/>
      <c r="Z9475" s="6"/>
    </row>
    <row r="9476" spans="17:26" x14ac:dyDescent="0.25">
      <c r="Q9476" s="6"/>
      <c r="W9476" s="6"/>
      <c r="Z9476" s="6"/>
    </row>
    <row r="9477" spans="17:26" x14ac:dyDescent="0.25">
      <c r="Q9477" s="6"/>
      <c r="W9477" s="6"/>
      <c r="Z9477" s="6"/>
    </row>
    <row r="9478" spans="17:26" x14ac:dyDescent="0.25">
      <c r="Q9478" s="6"/>
      <c r="W9478" s="6"/>
      <c r="Z9478" s="6"/>
    </row>
    <row r="9479" spans="17:26" x14ac:dyDescent="0.25">
      <c r="Q9479" s="6"/>
      <c r="W9479" s="6"/>
      <c r="Z9479" s="6"/>
    </row>
    <row r="9480" spans="17:26" x14ac:dyDescent="0.25">
      <c r="Q9480" s="6"/>
      <c r="W9480" s="6"/>
      <c r="Z9480" s="6"/>
    </row>
    <row r="9481" spans="17:26" x14ac:dyDescent="0.25">
      <c r="Q9481" s="6"/>
      <c r="W9481" s="6"/>
      <c r="Z9481" s="6"/>
    </row>
    <row r="9482" spans="17:26" x14ac:dyDescent="0.25">
      <c r="Q9482" s="6"/>
      <c r="W9482" s="6"/>
      <c r="Z9482" s="6"/>
    </row>
    <row r="9483" spans="17:26" x14ac:dyDescent="0.25">
      <c r="Q9483" s="6"/>
      <c r="W9483" s="6"/>
      <c r="Z9483" s="6"/>
    </row>
    <row r="9484" spans="17:26" x14ac:dyDescent="0.25">
      <c r="Q9484" s="6"/>
      <c r="W9484" s="6"/>
      <c r="Z9484" s="6"/>
    </row>
    <row r="9485" spans="17:26" x14ac:dyDescent="0.25">
      <c r="Q9485" s="6"/>
      <c r="W9485" s="6"/>
      <c r="Z9485" s="6"/>
    </row>
    <row r="9486" spans="17:26" x14ac:dyDescent="0.25">
      <c r="Q9486" s="6"/>
      <c r="W9486" s="6"/>
      <c r="Z9486" s="6"/>
    </row>
    <row r="9487" spans="17:26" x14ac:dyDescent="0.25">
      <c r="Q9487" s="6"/>
      <c r="W9487" s="6"/>
      <c r="Z9487" s="6"/>
    </row>
    <row r="9488" spans="17:26" x14ac:dyDescent="0.25">
      <c r="Q9488" s="6"/>
      <c r="W9488" s="6"/>
      <c r="Z9488" s="6"/>
    </row>
    <row r="9489" spans="17:26" x14ac:dyDescent="0.25">
      <c r="Q9489" s="6"/>
      <c r="W9489" s="6"/>
      <c r="Z9489" s="6"/>
    </row>
    <row r="9490" spans="17:26" x14ac:dyDescent="0.25">
      <c r="Q9490" s="6"/>
      <c r="W9490" s="6"/>
      <c r="Z9490" s="6"/>
    </row>
    <row r="9491" spans="17:26" x14ac:dyDescent="0.25">
      <c r="Q9491" s="6"/>
      <c r="W9491" s="6"/>
      <c r="Z9491" s="6"/>
    </row>
    <row r="9492" spans="17:26" x14ac:dyDescent="0.25">
      <c r="Q9492" s="6"/>
      <c r="W9492" s="6"/>
      <c r="Z9492" s="6"/>
    </row>
    <row r="9493" spans="17:26" x14ac:dyDescent="0.25">
      <c r="Q9493" s="6"/>
      <c r="W9493" s="6"/>
      <c r="Z9493" s="6"/>
    </row>
    <row r="9494" spans="17:26" x14ac:dyDescent="0.25">
      <c r="Q9494" s="6"/>
      <c r="W9494" s="6"/>
      <c r="Z9494" s="6"/>
    </row>
    <row r="9495" spans="17:26" x14ac:dyDescent="0.25">
      <c r="Q9495" s="6"/>
      <c r="W9495" s="6"/>
      <c r="Z9495" s="6"/>
    </row>
    <row r="9496" spans="17:26" x14ac:dyDescent="0.25">
      <c r="Q9496" s="6"/>
      <c r="W9496" s="6"/>
      <c r="Z9496" s="6"/>
    </row>
    <row r="9497" spans="17:26" x14ac:dyDescent="0.25">
      <c r="Q9497" s="6"/>
      <c r="W9497" s="6"/>
      <c r="Z9497" s="6"/>
    </row>
    <row r="9498" spans="17:26" x14ac:dyDescent="0.25">
      <c r="Q9498" s="6"/>
      <c r="W9498" s="6"/>
      <c r="Z9498" s="6"/>
    </row>
    <row r="9499" spans="17:26" x14ac:dyDescent="0.25">
      <c r="Q9499" s="6"/>
      <c r="W9499" s="6"/>
      <c r="Z9499" s="6"/>
    </row>
    <row r="9500" spans="17:26" x14ac:dyDescent="0.25">
      <c r="Q9500" s="6"/>
      <c r="W9500" s="6"/>
      <c r="Z9500" s="6"/>
    </row>
    <row r="9501" spans="17:26" x14ac:dyDescent="0.25">
      <c r="Q9501" s="6"/>
      <c r="W9501" s="6"/>
      <c r="Z9501" s="6"/>
    </row>
    <row r="9502" spans="17:26" x14ac:dyDescent="0.25">
      <c r="Q9502" s="6"/>
      <c r="W9502" s="6"/>
      <c r="Z9502" s="6"/>
    </row>
    <row r="9503" spans="17:26" x14ac:dyDescent="0.25">
      <c r="Q9503" s="6"/>
      <c r="W9503" s="6"/>
      <c r="Z9503" s="6"/>
    </row>
    <row r="9504" spans="17:26" x14ac:dyDescent="0.25">
      <c r="Q9504" s="6"/>
      <c r="W9504" s="6"/>
      <c r="Z9504" s="6"/>
    </row>
    <row r="9505" spans="17:26" x14ac:dyDescent="0.25">
      <c r="Q9505" s="6"/>
      <c r="W9505" s="6"/>
      <c r="Z9505" s="6"/>
    </row>
    <row r="9506" spans="17:26" x14ac:dyDescent="0.25">
      <c r="Q9506" s="6"/>
      <c r="W9506" s="6"/>
      <c r="Z9506" s="6"/>
    </row>
    <row r="9507" spans="17:26" x14ac:dyDescent="0.25">
      <c r="Q9507" s="6"/>
      <c r="W9507" s="6"/>
      <c r="Z9507" s="6"/>
    </row>
    <row r="9508" spans="17:26" x14ac:dyDescent="0.25">
      <c r="Q9508" s="6"/>
      <c r="W9508" s="6"/>
      <c r="Z9508" s="6"/>
    </row>
    <row r="9509" spans="17:26" x14ac:dyDescent="0.25">
      <c r="Q9509" s="6"/>
      <c r="W9509" s="6"/>
      <c r="Z9509" s="6"/>
    </row>
    <row r="9510" spans="17:26" x14ac:dyDescent="0.25">
      <c r="Q9510" s="6"/>
      <c r="W9510" s="6"/>
      <c r="Z9510" s="6"/>
    </row>
    <row r="9511" spans="17:26" x14ac:dyDescent="0.25">
      <c r="Q9511" s="6"/>
      <c r="W9511" s="6"/>
      <c r="Z9511" s="6"/>
    </row>
    <row r="9512" spans="17:26" x14ac:dyDescent="0.25">
      <c r="Q9512" s="6"/>
      <c r="W9512" s="6"/>
      <c r="Z9512" s="6"/>
    </row>
    <row r="9513" spans="17:26" x14ac:dyDescent="0.25">
      <c r="Q9513" s="6"/>
      <c r="W9513" s="6"/>
      <c r="Z9513" s="6"/>
    </row>
    <row r="9514" spans="17:26" x14ac:dyDescent="0.25">
      <c r="Q9514" s="6"/>
      <c r="W9514" s="6"/>
      <c r="Z9514" s="6"/>
    </row>
    <row r="9515" spans="17:26" x14ac:dyDescent="0.25">
      <c r="Q9515" s="6"/>
      <c r="W9515" s="6"/>
      <c r="Z9515" s="6"/>
    </row>
    <row r="9516" spans="17:26" x14ac:dyDescent="0.25">
      <c r="Q9516" s="6"/>
      <c r="W9516" s="6"/>
      <c r="Z9516" s="6"/>
    </row>
    <row r="9517" spans="17:26" x14ac:dyDescent="0.25">
      <c r="Q9517" s="6"/>
      <c r="W9517" s="6"/>
      <c r="Z9517" s="6"/>
    </row>
    <row r="9518" spans="17:26" x14ac:dyDescent="0.25">
      <c r="Q9518" s="6"/>
      <c r="W9518" s="6"/>
      <c r="Z9518" s="6"/>
    </row>
    <row r="9519" spans="17:26" x14ac:dyDescent="0.25">
      <c r="Q9519" s="6"/>
      <c r="W9519" s="6"/>
      <c r="Z9519" s="6"/>
    </row>
    <row r="9520" spans="17:26" x14ac:dyDescent="0.25">
      <c r="Q9520" s="6"/>
      <c r="W9520" s="6"/>
      <c r="Z9520" s="6"/>
    </row>
    <row r="9521" spans="17:26" x14ac:dyDescent="0.25">
      <c r="Q9521" s="6"/>
      <c r="W9521" s="6"/>
      <c r="Z9521" s="6"/>
    </row>
    <row r="9522" spans="17:26" x14ac:dyDescent="0.25">
      <c r="Q9522" s="6"/>
      <c r="W9522" s="6"/>
      <c r="Z9522" s="6"/>
    </row>
    <row r="9523" spans="17:26" x14ac:dyDescent="0.25">
      <c r="Q9523" s="6"/>
      <c r="W9523" s="6"/>
      <c r="Z9523" s="6"/>
    </row>
    <row r="9524" spans="17:26" x14ac:dyDescent="0.25">
      <c r="Q9524" s="6"/>
      <c r="W9524" s="6"/>
      <c r="Z9524" s="6"/>
    </row>
    <row r="9525" spans="17:26" x14ac:dyDescent="0.25">
      <c r="Q9525" s="6"/>
      <c r="W9525" s="6"/>
      <c r="Z9525" s="6"/>
    </row>
    <row r="9526" spans="17:26" x14ac:dyDescent="0.25">
      <c r="Q9526" s="6"/>
      <c r="W9526" s="6"/>
      <c r="Z9526" s="6"/>
    </row>
    <row r="9527" spans="17:26" x14ac:dyDescent="0.25">
      <c r="Q9527" s="6"/>
      <c r="W9527" s="6"/>
      <c r="Z9527" s="6"/>
    </row>
    <row r="9528" spans="17:26" x14ac:dyDescent="0.25">
      <c r="Q9528" s="6"/>
      <c r="W9528" s="6"/>
      <c r="Z9528" s="6"/>
    </row>
    <row r="9529" spans="17:26" x14ac:dyDescent="0.25">
      <c r="Q9529" s="6"/>
      <c r="W9529" s="6"/>
      <c r="Z9529" s="6"/>
    </row>
    <row r="9530" spans="17:26" x14ac:dyDescent="0.25">
      <c r="Q9530" s="6"/>
      <c r="W9530" s="6"/>
      <c r="Z9530" s="6"/>
    </row>
    <row r="9531" spans="17:26" x14ac:dyDescent="0.25">
      <c r="Q9531" s="6"/>
      <c r="W9531" s="6"/>
      <c r="Z9531" s="6"/>
    </row>
    <row r="9532" spans="17:26" x14ac:dyDescent="0.25">
      <c r="Q9532" s="6"/>
      <c r="W9532" s="6"/>
      <c r="Z9532" s="6"/>
    </row>
    <row r="9533" spans="17:26" x14ac:dyDescent="0.25">
      <c r="Q9533" s="6"/>
      <c r="W9533" s="6"/>
      <c r="Z9533" s="6"/>
    </row>
    <row r="9534" spans="17:26" x14ac:dyDescent="0.25">
      <c r="Q9534" s="6"/>
      <c r="W9534" s="6"/>
      <c r="Z9534" s="6"/>
    </row>
    <row r="9535" spans="17:26" x14ac:dyDescent="0.25">
      <c r="Q9535" s="6"/>
      <c r="W9535" s="6"/>
      <c r="Z9535" s="6"/>
    </row>
    <row r="9536" spans="17:26" x14ac:dyDescent="0.25">
      <c r="Q9536" s="6"/>
      <c r="W9536" s="6"/>
      <c r="Z9536" s="6"/>
    </row>
    <row r="9537" spans="17:26" x14ac:dyDescent="0.25">
      <c r="Q9537" s="6"/>
      <c r="W9537" s="6"/>
      <c r="Z9537" s="6"/>
    </row>
    <row r="9538" spans="17:26" x14ac:dyDescent="0.25">
      <c r="Q9538" s="6"/>
      <c r="W9538" s="6"/>
      <c r="Z9538" s="6"/>
    </row>
    <row r="9539" spans="17:26" x14ac:dyDescent="0.25">
      <c r="Q9539" s="6"/>
      <c r="W9539" s="6"/>
      <c r="Z9539" s="6"/>
    </row>
    <row r="9540" spans="17:26" x14ac:dyDescent="0.25">
      <c r="Q9540" s="6"/>
      <c r="W9540" s="6"/>
      <c r="Z9540" s="6"/>
    </row>
    <row r="9541" spans="17:26" x14ac:dyDescent="0.25">
      <c r="Q9541" s="6"/>
      <c r="W9541" s="6"/>
      <c r="Z9541" s="6"/>
    </row>
    <row r="9542" spans="17:26" x14ac:dyDescent="0.25">
      <c r="Q9542" s="6"/>
      <c r="W9542" s="6"/>
      <c r="Z9542" s="6"/>
    </row>
    <row r="9543" spans="17:26" x14ac:dyDescent="0.25">
      <c r="Q9543" s="6"/>
      <c r="W9543" s="6"/>
      <c r="Z9543" s="6"/>
    </row>
    <row r="9544" spans="17:26" x14ac:dyDescent="0.25">
      <c r="Q9544" s="6"/>
      <c r="W9544" s="6"/>
      <c r="Z9544" s="6"/>
    </row>
    <row r="9545" spans="17:26" x14ac:dyDescent="0.25">
      <c r="Q9545" s="6"/>
      <c r="W9545" s="6"/>
      <c r="Z9545" s="6"/>
    </row>
    <row r="9546" spans="17:26" x14ac:dyDescent="0.25">
      <c r="Q9546" s="6"/>
      <c r="W9546" s="6"/>
      <c r="Z9546" s="6"/>
    </row>
    <row r="9547" spans="17:26" x14ac:dyDescent="0.25">
      <c r="Q9547" s="6"/>
      <c r="W9547" s="6"/>
      <c r="Z9547" s="6"/>
    </row>
    <row r="9548" spans="17:26" x14ac:dyDescent="0.25">
      <c r="Q9548" s="6"/>
      <c r="W9548" s="6"/>
      <c r="Z9548" s="6"/>
    </row>
    <row r="9549" spans="17:26" x14ac:dyDescent="0.25">
      <c r="Q9549" s="6"/>
      <c r="W9549" s="6"/>
      <c r="Z9549" s="6"/>
    </row>
    <row r="9550" spans="17:26" x14ac:dyDescent="0.25">
      <c r="Q9550" s="6"/>
      <c r="W9550" s="6"/>
      <c r="Z9550" s="6"/>
    </row>
    <row r="9551" spans="17:26" x14ac:dyDescent="0.25">
      <c r="Q9551" s="6"/>
      <c r="W9551" s="6"/>
      <c r="Z9551" s="6"/>
    </row>
    <row r="9552" spans="17:26" x14ac:dyDescent="0.25">
      <c r="Q9552" s="6"/>
      <c r="W9552" s="6"/>
      <c r="Z9552" s="6"/>
    </row>
    <row r="9553" spans="17:26" x14ac:dyDescent="0.25">
      <c r="Q9553" s="6"/>
      <c r="W9553" s="6"/>
      <c r="Z9553" s="6"/>
    </row>
    <row r="9554" spans="17:26" x14ac:dyDescent="0.25">
      <c r="Q9554" s="6"/>
      <c r="W9554" s="6"/>
      <c r="Z9554" s="6"/>
    </row>
    <row r="9555" spans="17:26" x14ac:dyDescent="0.25">
      <c r="Q9555" s="6"/>
      <c r="W9555" s="6"/>
      <c r="Z9555" s="6"/>
    </row>
    <row r="9556" spans="17:26" x14ac:dyDescent="0.25">
      <c r="Q9556" s="6"/>
      <c r="W9556" s="6"/>
      <c r="Z9556" s="6"/>
    </row>
    <row r="9557" spans="17:26" x14ac:dyDescent="0.25">
      <c r="Q9557" s="6"/>
      <c r="W9557" s="6"/>
      <c r="Z9557" s="6"/>
    </row>
    <row r="9558" spans="17:26" x14ac:dyDescent="0.25">
      <c r="Q9558" s="6"/>
      <c r="W9558" s="6"/>
      <c r="Z9558" s="6"/>
    </row>
    <row r="9559" spans="17:26" x14ac:dyDescent="0.25">
      <c r="Q9559" s="6"/>
      <c r="W9559" s="6"/>
      <c r="Z9559" s="6"/>
    </row>
    <row r="9560" spans="17:26" x14ac:dyDescent="0.25">
      <c r="Q9560" s="6"/>
      <c r="W9560" s="6"/>
      <c r="Z9560" s="6"/>
    </row>
    <row r="9561" spans="17:26" x14ac:dyDescent="0.25">
      <c r="Q9561" s="6"/>
      <c r="W9561" s="6"/>
      <c r="Z9561" s="6"/>
    </row>
    <row r="9562" spans="17:26" x14ac:dyDescent="0.25">
      <c r="Q9562" s="6"/>
      <c r="W9562" s="6"/>
      <c r="Z9562" s="6"/>
    </row>
    <row r="9563" spans="17:26" x14ac:dyDescent="0.25">
      <c r="Q9563" s="6"/>
      <c r="W9563" s="6"/>
      <c r="Z9563" s="6"/>
    </row>
    <row r="9564" spans="17:26" x14ac:dyDescent="0.25">
      <c r="Q9564" s="6"/>
      <c r="W9564" s="6"/>
      <c r="Z9564" s="6"/>
    </row>
    <row r="9565" spans="17:26" x14ac:dyDescent="0.25">
      <c r="Q9565" s="6"/>
      <c r="W9565" s="6"/>
      <c r="Z9565" s="6"/>
    </row>
    <row r="9566" spans="17:26" x14ac:dyDescent="0.25">
      <c r="Q9566" s="6"/>
      <c r="W9566" s="6"/>
      <c r="Z9566" s="6"/>
    </row>
    <row r="9567" spans="17:26" x14ac:dyDescent="0.25">
      <c r="Q9567" s="6"/>
      <c r="W9567" s="6"/>
      <c r="Z9567" s="6"/>
    </row>
    <row r="9568" spans="17:26" x14ac:dyDescent="0.25">
      <c r="Q9568" s="6"/>
      <c r="W9568" s="6"/>
      <c r="Z9568" s="6"/>
    </row>
    <row r="9569" spans="17:26" x14ac:dyDescent="0.25">
      <c r="Q9569" s="6"/>
      <c r="W9569" s="6"/>
      <c r="Z9569" s="6"/>
    </row>
    <row r="9570" spans="17:26" x14ac:dyDescent="0.25">
      <c r="Q9570" s="6"/>
      <c r="W9570" s="6"/>
      <c r="Z9570" s="6"/>
    </row>
    <row r="9571" spans="17:26" x14ac:dyDescent="0.25">
      <c r="Q9571" s="6"/>
      <c r="W9571" s="6"/>
      <c r="Z9571" s="6"/>
    </row>
    <row r="9572" spans="17:26" x14ac:dyDescent="0.25">
      <c r="Q9572" s="6"/>
      <c r="W9572" s="6"/>
      <c r="Z9572" s="6"/>
    </row>
    <row r="9573" spans="17:26" x14ac:dyDescent="0.25">
      <c r="Q9573" s="6"/>
      <c r="W9573" s="6"/>
      <c r="Z9573" s="6"/>
    </row>
    <row r="9574" spans="17:26" x14ac:dyDescent="0.25">
      <c r="Q9574" s="6"/>
      <c r="W9574" s="6"/>
      <c r="Z9574" s="6"/>
    </row>
    <row r="9575" spans="17:26" x14ac:dyDescent="0.25">
      <c r="Q9575" s="6"/>
      <c r="W9575" s="6"/>
      <c r="Z9575" s="6"/>
    </row>
    <row r="9576" spans="17:26" x14ac:dyDescent="0.25">
      <c r="Q9576" s="6"/>
      <c r="W9576" s="6"/>
      <c r="Z9576" s="6"/>
    </row>
    <row r="9577" spans="17:26" x14ac:dyDescent="0.25">
      <c r="Q9577" s="6"/>
      <c r="W9577" s="6"/>
      <c r="Z9577" s="6"/>
    </row>
    <row r="9578" spans="17:26" x14ac:dyDescent="0.25">
      <c r="Q9578" s="6"/>
      <c r="W9578" s="6"/>
      <c r="Z9578" s="6"/>
    </row>
    <row r="9579" spans="17:26" x14ac:dyDescent="0.25">
      <c r="Q9579" s="6"/>
      <c r="W9579" s="6"/>
      <c r="Z9579" s="6"/>
    </row>
    <row r="9580" spans="17:26" x14ac:dyDescent="0.25">
      <c r="Q9580" s="6"/>
      <c r="W9580" s="6"/>
      <c r="Z9580" s="6"/>
    </row>
    <row r="9581" spans="17:26" x14ac:dyDescent="0.25">
      <c r="Q9581" s="6"/>
      <c r="W9581" s="6"/>
      <c r="Z9581" s="6"/>
    </row>
    <row r="9582" spans="17:26" x14ac:dyDescent="0.25">
      <c r="Q9582" s="6"/>
      <c r="W9582" s="6"/>
      <c r="Z9582" s="6"/>
    </row>
    <row r="9583" spans="17:26" x14ac:dyDescent="0.25">
      <c r="Q9583" s="6"/>
      <c r="W9583" s="6"/>
      <c r="Z9583" s="6"/>
    </row>
    <row r="9584" spans="17:26" x14ac:dyDescent="0.25">
      <c r="Q9584" s="6"/>
      <c r="W9584" s="6"/>
      <c r="Z9584" s="6"/>
    </row>
    <row r="9585" spans="17:26" x14ac:dyDescent="0.25">
      <c r="Q9585" s="6"/>
      <c r="W9585" s="6"/>
      <c r="Z9585" s="6"/>
    </row>
    <row r="9586" spans="17:26" x14ac:dyDescent="0.25">
      <c r="Q9586" s="6"/>
      <c r="W9586" s="6"/>
      <c r="Z9586" s="6"/>
    </row>
    <row r="9587" spans="17:26" x14ac:dyDescent="0.25">
      <c r="Q9587" s="6"/>
      <c r="W9587" s="6"/>
      <c r="Z9587" s="6"/>
    </row>
    <row r="9588" spans="17:26" x14ac:dyDescent="0.25">
      <c r="Q9588" s="6"/>
      <c r="W9588" s="6"/>
      <c r="Z9588" s="6"/>
    </row>
    <row r="9589" spans="17:26" x14ac:dyDescent="0.25">
      <c r="Q9589" s="6"/>
      <c r="W9589" s="6"/>
      <c r="Z9589" s="6"/>
    </row>
    <row r="9590" spans="17:26" x14ac:dyDescent="0.25">
      <c r="Q9590" s="6"/>
      <c r="W9590" s="6"/>
      <c r="Z9590" s="6"/>
    </row>
    <row r="9591" spans="17:26" x14ac:dyDescent="0.25">
      <c r="Q9591" s="6"/>
      <c r="W9591" s="6"/>
      <c r="Z9591" s="6"/>
    </row>
    <row r="9592" spans="17:26" x14ac:dyDescent="0.25">
      <c r="Q9592" s="6"/>
      <c r="W9592" s="6"/>
      <c r="Z9592" s="6"/>
    </row>
    <row r="9593" spans="17:26" x14ac:dyDescent="0.25">
      <c r="Q9593" s="6"/>
      <c r="W9593" s="6"/>
      <c r="Z9593" s="6"/>
    </row>
    <row r="9594" spans="17:26" x14ac:dyDescent="0.25">
      <c r="Q9594" s="6"/>
      <c r="W9594" s="6"/>
      <c r="Z9594" s="6"/>
    </row>
    <row r="9595" spans="17:26" x14ac:dyDescent="0.25">
      <c r="Q9595" s="6"/>
      <c r="W9595" s="6"/>
      <c r="Z9595" s="6"/>
    </row>
    <row r="9596" spans="17:26" x14ac:dyDescent="0.25">
      <c r="Q9596" s="6"/>
      <c r="W9596" s="6"/>
      <c r="Z9596" s="6"/>
    </row>
    <row r="9597" spans="17:26" x14ac:dyDescent="0.25">
      <c r="Q9597" s="6"/>
      <c r="W9597" s="6"/>
      <c r="Z9597" s="6"/>
    </row>
    <row r="9598" spans="17:26" x14ac:dyDescent="0.25">
      <c r="Q9598" s="6"/>
      <c r="W9598" s="6"/>
      <c r="Z9598" s="6"/>
    </row>
    <row r="9599" spans="17:26" x14ac:dyDescent="0.25">
      <c r="Q9599" s="6"/>
      <c r="W9599" s="6"/>
      <c r="Z9599" s="6"/>
    </row>
    <row r="9600" spans="17:26" x14ac:dyDescent="0.25">
      <c r="Q9600" s="6"/>
      <c r="W9600" s="6"/>
      <c r="Z9600" s="6"/>
    </row>
    <row r="9601" spans="17:26" x14ac:dyDescent="0.25">
      <c r="Q9601" s="6"/>
      <c r="W9601" s="6"/>
      <c r="Z9601" s="6"/>
    </row>
    <row r="9602" spans="17:26" x14ac:dyDescent="0.25">
      <c r="Q9602" s="6"/>
      <c r="W9602" s="6"/>
      <c r="Z9602" s="6"/>
    </row>
    <row r="9603" spans="17:26" x14ac:dyDescent="0.25">
      <c r="Q9603" s="6"/>
      <c r="W9603" s="6"/>
      <c r="Z9603" s="6"/>
    </row>
    <row r="9604" spans="17:26" x14ac:dyDescent="0.25">
      <c r="Q9604" s="6"/>
      <c r="W9604" s="6"/>
      <c r="Z9604" s="6"/>
    </row>
    <row r="9605" spans="17:26" x14ac:dyDescent="0.25">
      <c r="Q9605" s="6"/>
      <c r="W9605" s="6"/>
      <c r="Z9605" s="6"/>
    </row>
    <row r="9606" spans="17:26" x14ac:dyDescent="0.25">
      <c r="Q9606" s="6"/>
      <c r="W9606" s="6"/>
      <c r="Z9606" s="6"/>
    </row>
    <row r="9607" spans="17:26" x14ac:dyDescent="0.25">
      <c r="Q9607" s="6"/>
      <c r="W9607" s="6"/>
      <c r="Z9607" s="6"/>
    </row>
    <row r="9608" spans="17:26" x14ac:dyDescent="0.25">
      <c r="Q9608" s="6"/>
      <c r="W9608" s="6"/>
      <c r="Z9608" s="6"/>
    </row>
    <row r="9609" spans="17:26" x14ac:dyDescent="0.25">
      <c r="Q9609" s="6"/>
      <c r="W9609" s="6"/>
      <c r="Z9609" s="6"/>
    </row>
    <row r="9610" spans="17:26" x14ac:dyDescent="0.25">
      <c r="Q9610" s="6"/>
      <c r="W9610" s="6"/>
      <c r="Z9610" s="6"/>
    </row>
    <row r="9611" spans="17:26" x14ac:dyDescent="0.25">
      <c r="Q9611" s="6"/>
      <c r="W9611" s="6"/>
      <c r="Z9611" s="6"/>
    </row>
    <row r="9612" spans="17:26" x14ac:dyDescent="0.25">
      <c r="Q9612" s="6"/>
      <c r="W9612" s="6"/>
      <c r="Z9612" s="6"/>
    </row>
    <row r="9613" spans="17:26" x14ac:dyDescent="0.25">
      <c r="Q9613" s="6"/>
      <c r="W9613" s="6"/>
      <c r="Z9613" s="6"/>
    </row>
    <row r="9614" spans="17:26" x14ac:dyDescent="0.25">
      <c r="Q9614" s="6"/>
      <c r="W9614" s="6"/>
      <c r="Z9614" s="6"/>
    </row>
    <row r="9615" spans="17:26" x14ac:dyDescent="0.25">
      <c r="Q9615" s="6"/>
      <c r="W9615" s="6"/>
      <c r="Z9615" s="6"/>
    </row>
    <row r="9616" spans="17:26" x14ac:dyDescent="0.25">
      <c r="Q9616" s="6"/>
      <c r="W9616" s="6"/>
      <c r="Z9616" s="6"/>
    </row>
    <row r="9617" spans="17:26" x14ac:dyDescent="0.25">
      <c r="Q9617" s="6"/>
      <c r="W9617" s="6"/>
      <c r="Z9617" s="6"/>
    </row>
    <row r="9618" spans="17:26" x14ac:dyDescent="0.25">
      <c r="Q9618" s="6"/>
      <c r="W9618" s="6"/>
      <c r="Z9618" s="6"/>
    </row>
    <row r="9619" spans="17:26" x14ac:dyDescent="0.25">
      <c r="Q9619" s="6"/>
      <c r="W9619" s="6"/>
      <c r="Z9619" s="6"/>
    </row>
    <row r="9620" spans="17:26" x14ac:dyDescent="0.25">
      <c r="Q9620" s="6"/>
      <c r="W9620" s="6"/>
      <c r="Z9620" s="6"/>
    </row>
    <row r="9621" spans="17:26" x14ac:dyDescent="0.25">
      <c r="Q9621" s="6"/>
      <c r="W9621" s="6"/>
      <c r="Z9621" s="6"/>
    </row>
    <row r="9622" spans="17:26" x14ac:dyDescent="0.25">
      <c r="Q9622" s="6"/>
      <c r="W9622" s="6"/>
      <c r="Z9622" s="6"/>
    </row>
    <row r="9623" spans="17:26" x14ac:dyDescent="0.25">
      <c r="Q9623" s="6"/>
      <c r="W9623" s="6"/>
      <c r="Z9623" s="6"/>
    </row>
    <row r="9624" spans="17:26" x14ac:dyDescent="0.25">
      <c r="Q9624" s="6"/>
      <c r="W9624" s="6"/>
      <c r="Z9624" s="6"/>
    </row>
    <row r="9625" spans="17:26" x14ac:dyDescent="0.25">
      <c r="Q9625" s="6"/>
      <c r="W9625" s="6"/>
      <c r="Z9625" s="6"/>
    </row>
    <row r="9626" spans="17:26" x14ac:dyDescent="0.25">
      <c r="Q9626" s="6"/>
      <c r="W9626" s="6"/>
      <c r="Z9626" s="6"/>
    </row>
    <row r="9627" spans="17:26" x14ac:dyDescent="0.25">
      <c r="Q9627" s="6"/>
      <c r="W9627" s="6"/>
      <c r="Z9627" s="6"/>
    </row>
    <row r="9628" spans="17:26" x14ac:dyDescent="0.25">
      <c r="Q9628" s="6"/>
      <c r="W9628" s="6"/>
      <c r="Z9628" s="6"/>
    </row>
    <row r="9629" spans="17:26" x14ac:dyDescent="0.25">
      <c r="Q9629" s="6"/>
      <c r="W9629" s="6"/>
      <c r="Z9629" s="6"/>
    </row>
    <row r="9630" spans="17:26" x14ac:dyDescent="0.25">
      <c r="Q9630" s="6"/>
      <c r="W9630" s="6"/>
      <c r="Z9630" s="6"/>
    </row>
    <row r="9631" spans="17:26" x14ac:dyDescent="0.25">
      <c r="Q9631" s="6"/>
      <c r="W9631" s="6"/>
      <c r="Z9631" s="6"/>
    </row>
    <row r="9632" spans="17:26" x14ac:dyDescent="0.25">
      <c r="Q9632" s="6"/>
      <c r="W9632" s="6"/>
      <c r="Z9632" s="6"/>
    </row>
    <row r="9633" spans="17:26" x14ac:dyDescent="0.25">
      <c r="Q9633" s="6"/>
      <c r="W9633" s="6"/>
      <c r="Z9633" s="6"/>
    </row>
    <row r="9634" spans="17:26" x14ac:dyDescent="0.25">
      <c r="Q9634" s="6"/>
      <c r="W9634" s="6"/>
      <c r="Z9634" s="6"/>
    </row>
    <row r="9635" spans="17:26" x14ac:dyDescent="0.25">
      <c r="Q9635" s="6"/>
      <c r="W9635" s="6"/>
      <c r="Z9635" s="6"/>
    </row>
    <row r="9636" spans="17:26" x14ac:dyDescent="0.25">
      <c r="Q9636" s="6"/>
      <c r="W9636" s="6"/>
      <c r="Z9636" s="6"/>
    </row>
    <row r="9637" spans="17:26" x14ac:dyDescent="0.25">
      <c r="Q9637" s="6"/>
      <c r="W9637" s="6"/>
      <c r="Z9637" s="6"/>
    </row>
    <row r="9638" spans="17:26" x14ac:dyDescent="0.25">
      <c r="Q9638" s="6"/>
      <c r="W9638" s="6"/>
      <c r="Z9638" s="6"/>
    </row>
    <row r="9639" spans="17:26" x14ac:dyDescent="0.25">
      <c r="Q9639" s="6"/>
      <c r="W9639" s="6"/>
      <c r="Z9639" s="6"/>
    </row>
    <row r="9640" spans="17:26" x14ac:dyDescent="0.25">
      <c r="Q9640" s="6"/>
      <c r="W9640" s="6"/>
      <c r="Z9640" s="6"/>
    </row>
    <row r="9641" spans="17:26" x14ac:dyDescent="0.25">
      <c r="Q9641" s="6"/>
      <c r="W9641" s="6"/>
      <c r="Z9641" s="6"/>
    </row>
    <row r="9642" spans="17:26" x14ac:dyDescent="0.25">
      <c r="Q9642" s="6"/>
      <c r="W9642" s="6"/>
      <c r="Z9642" s="6"/>
    </row>
    <row r="9643" spans="17:26" x14ac:dyDescent="0.25">
      <c r="Q9643" s="6"/>
      <c r="W9643" s="6"/>
      <c r="Z9643" s="6"/>
    </row>
    <row r="9644" spans="17:26" x14ac:dyDescent="0.25">
      <c r="Q9644" s="6"/>
      <c r="W9644" s="6"/>
      <c r="Z9644" s="6"/>
    </row>
    <row r="9645" spans="17:26" x14ac:dyDescent="0.25">
      <c r="Q9645" s="6"/>
      <c r="W9645" s="6"/>
      <c r="Z9645" s="6"/>
    </row>
    <row r="9646" spans="17:26" x14ac:dyDescent="0.25">
      <c r="Q9646" s="6"/>
      <c r="W9646" s="6"/>
      <c r="Z9646" s="6"/>
    </row>
    <row r="9647" spans="17:26" x14ac:dyDescent="0.25">
      <c r="Q9647" s="6"/>
      <c r="W9647" s="6"/>
      <c r="Z9647" s="6"/>
    </row>
    <row r="9648" spans="17:26" x14ac:dyDescent="0.25">
      <c r="Q9648" s="6"/>
      <c r="W9648" s="6"/>
      <c r="Z9648" s="6"/>
    </row>
    <row r="9649" spans="17:26" x14ac:dyDescent="0.25">
      <c r="Q9649" s="6"/>
      <c r="W9649" s="6"/>
      <c r="Z9649" s="6"/>
    </row>
    <row r="9650" spans="17:26" x14ac:dyDescent="0.25">
      <c r="Q9650" s="6"/>
      <c r="W9650" s="6"/>
      <c r="Z9650" s="6"/>
    </row>
    <row r="9651" spans="17:26" x14ac:dyDescent="0.25">
      <c r="Q9651" s="6"/>
      <c r="W9651" s="6"/>
      <c r="Z9651" s="6"/>
    </row>
    <row r="9652" spans="17:26" x14ac:dyDescent="0.25">
      <c r="Q9652" s="6"/>
      <c r="W9652" s="6"/>
      <c r="Z9652" s="6"/>
    </row>
    <row r="9653" spans="17:26" x14ac:dyDescent="0.25">
      <c r="Q9653" s="6"/>
      <c r="W9653" s="6"/>
      <c r="Z9653" s="6"/>
    </row>
    <row r="9654" spans="17:26" x14ac:dyDescent="0.25">
      <c r="Q9654" s="6"/>
      <c r="W9654" s="6"/>
      <c r="Z9654" s="6"/>
    </row>
    <row r="9655" spans="17:26" x14ac:dyDescent="0.25">
      <c r="Q9655" s="6"/>
      <c r="W9655" s="6"/>
      <c r="Z9655" s="6"/>
    </row>
    <row r="9656" spans="17:26" x14ac:dyDescent="0.25">
      <c r="Q9656" s="6"/>
      <c r="W9656" s="6"/>
      <c r="Z9656" s="6"/>
    </row>
    <row r="9657" spans="17:26" x14ac:dyDescent="0.25">
      <c r="Q9657" s="6"/>
      <c r="W9657" s="6"/>
      <c r="Z9657" s="6"/>
    </row>
    <row r="9658" spans="17:26" x14ac:dyDescent="0.25">
      <c r="Q9658" s="6"/>
      <c r="W9658" s="6"/>
      <c r="Z9658" s="6"/>
    </row>
    <row r="9659" spans="17:26" x14ac:dyDescent="0.25">
      <c r="Q9659" s="6"/>
      <c r="W9659" s="6"/>
      <c r="Z9659" s="6"/>
    </row>
    <row r="9660" spans="17:26" x14ac:dyDescent="0.25">
      <c r="Q9660" s="6"/>
      <c r="W9660" s="6"/>
      <c r="Z9660" s="6"/>
    </row>
    <row r="9661" spans="17:26" x14ac:dyDescent="0.25">
      <c r="Q9661" s="6"/>
      <c r="W9661" s="6"/>
      <c r="Z9661" s="6"/>
    </row>
    <row r="9662" spans="17:26" x14ac:dyDescent="0.25">
      <c r="Q9662" s="6"/>
      <c r="W9662" s="6"/>
      <c r="Z9662" s="6"/>
    </row>
    <row r="9663" spans="17:26" x14ac:dyDescent="0.25">
      <c r="Q9663" s="6"/>
      <c r="W9663" s="6"/>
      <c r="Z9663" s="6"/>
    </row>
    <row r="9664" spans="17:26" x14ac:dyDescent="0.25">
      <c r="Q9664" s="6"/>
      <c r="W9664" s="6"/>
      <c r="Z9664" s="6"/>
    </row>
    <row r="9665" spans="17:26" x14ac:dyDescent="0.25">
      <c r="Q9665" s="6"/>
      <c r="W9665" s="6"/>
      <c r="Z9665" s="6"/>
    </row>
    <row r="9666" spans="17:26" x14ac:dyDescent="0.25">
      <c r="Q9666" s="6"/>
      <c r="W9666" s="6"/>
      <c r="Z9666" s="6"/>
    </row>
    <row r="9667" spans="17:26" x14ac:dyDescent="0.25">
      <c r="Q9667" s="6"/>
      <c r="W9667" s="6"/>
      <c r="Z9667" s="6"/>
    </row>
    <row r="9668" spans="17:26" x14ac:dyDescent="0.25">
      <c r="Q9668" s="6"/>
      <c r="W9668" s="6"/>
      <c r="Z9668" s="6"/>
    </row>
    <row r="9669" spans="17:26" x14ac:dyDescent="0.25">
      <c r="Q9669" s="6"/>
      <c r="W9669" s="6"/>
      <c r="Z9669" s="6"/>
    </row>
    <row r="9670" spans="17:26" x14ac:dyDescent="0.25">
      <c r="Q9670" s="6"/>
      <c r="W9670" s="6"/>
      <c r="Z9670" s="6"/>
    </row>
    <row r="9671" spans="17:26" x14ac:dyDescent="0.25">
      <c r="Q9671" s="6"/>
      <c r="W9671" s="6"/>
      <c r="Z9671" s="6"/>
    </row>
    <row r="9672" spans="17:26" x14ac:dyDescent="0.25">
      <c r="Q9672" s="6"/>
      <c r="W9672" s="6"/>
      <c r="Z9672" s="6"/>
    </row>
    <row r="9673" spans="17:26" x14ac:dyDescent="0.25">
      <c r="Q9673" s="6"/>
      <c r="W9673" s="6"/>
      <c r="Z9673" s="6"/>
    </row>
    <row r="9674" spans="17:26" x14ac:dyDescent="0.25">
      <c r="Q9674" s="6"/>
      <c r="W9674" s="6"/>
      <c r="Z9674" s="6"/>
    </row>
    <row r="9675" spans="17:26" x14ac:dyDescent="0.25">
      <c r="Q9675" s="6"/>
      <c r="W9675" s="6"/>
      <c r="Z9675" s="6"/>
    </row>
    <row r="9676" spans="17:26" x14ac:dyDescent="0.25">
      <c r="Q9676" s="6"/>
      <c r="W9676" s="6"/>
      <c r="Z9676" s="6"/>
    </row>
    <row r="9677" spans="17:26" x14ac:dyDescent="0.25">
      <c r="Q9677" s="6"/>
      <c r="W9677" s="6"/>
      <c r="Z9677" s="6"/>
    </row>
    <row r="9678" spans="17:26" x14ac:dyDescent="0.25">
      <c r="Q9678" s="6"/>
      <c r="W9678" s="6"/>
      <c r="Z9678" s="6"/>
    </row>
    <row r="9679" spans="17:26" x14ac:dyDescent="0.25">
      <c r="Q9679" s="6"/>
      <c r="W9679" s="6"/>
      <c r="Z9679" s="6"/>
    </row>
    <row r="9680" spans="17:26" x14ac:dyDescent="0.25">
      <c r="Q9680" s="6"/>
      <c r="W9680" s="6"/>
      <c r="Z9680" s="6"/>
    </row>
    <row r="9681" spans="17:26" x14ac:dyDescent="0.25">
      <c r="Q9681" s="6"/>
      <c r="W9681" s="6"/>
      <c r="Z9681" s="6"/>
    </row>
    <row r="9682" spans="17:26" x14ac:dyDescent="0.25">
      <c r="Q9682" s="6"/>
      <c r="W9682" s="6"/>
      <c r="Z9682" s="6"/>
    </row>
    <row r="9683" spans="17:26" x14ac:dyDescent="0.25">
      <c r="Q9683" s="6"/>
      <c r="W9683" s="6"/>
      <c r="Z9683" s="6"/>
    </row>
    <row r="9684" spans="17:26" x14ac:dyDescent="0.25">
      <c r="Q9684" s="6"/>
      <c r="W9684" s="6"/>
      <c r="Z9684" s="6"/>
    </row>
    <row r="9685" spans="17:26" x14ac:dyDescent="0.25">
      <c r="Q9685" s="6"/>
      <c r="W9685" s="6"/>
      <c r="Z9685" s="6"/>
    </row>
    <row r="9686" spans="17:26" x14ac:dyDescent="0.25">
      <c r="Q9686" s="6"/>
      <c r="W9686" s="6"/>
      <c r="Z9686" s="6"/>
    </row>
    <row r="9687" spans="17:26" x14ac:dyDescent="0.25">
      <c r="Q9687" s="6"/>
      <c r="W9687" s="6"/>
      <c r="Z9687" s="6"/>
    </row>
    <row r="9688" spans="17:26" x14ac:dyDescent="0.25">
      <c r="Q9688" s="6"/>
      <c r="W9688" s="6"/>
      <c r="Z9688" s="6"/>
    </row>
    <row r="9689" spans="17:26" x14ac:dyDescent="0.25">
      <c r="Q9689" s="6"/>
      <c r="W9689" s="6"/>
      <c r="Z9689" s="6"/>
    </row>
    <row r="9690" spans="17:26" x14ac:dyDescent="0.25">
      <c r="Q9690" s="6"/>
      <c r="W9690" s="6"/>
      <c r="Z9690" s="6"/>
    </row>
    <row r="9691" spans="17:26" x14ac:dyDescent="0.25">
      <c r="Q9691" s="6"/>
      <c r="W9691" s="6"/>
      <c r="Z9691" s="6"/>
    </row>
    <row r="9692" spans="17:26" x14ac:dyDescent="0.25">
      <c r="Q9692" s="6"/>
      <c r="W9692" s="6"/>
      <c r="Z9692" s="6"/>
    </row>
    <row r="9693" spans="17:26" x14ac:dyDescent="0.25">
      <c r="Q9693" s="6"/>
      <c r="W9693" s="6"/>
      <c r="Z9693" s="6"/>
    </row>
    <row r="9694" spans="17:26" x14ac:dyDescent="0.25">
      <c r="Q9694" s="6"/>
      <c r="W9694" s="6"/>
      <c r="Z9694" s="6"/>
    </row>
    <row r="9695" spans="17:26" x14ac:dyDescent="0.25">
      <c r="Q9695" s="6"/>
      <c r="W9695" s="6"/>
      <c r="Z9695" s="6"/>
    </row>
    <row r="9696" spans="17:26" x14ac:dyDescent="0.25">
      <c r="Q9696" s="6"/>
      <c r="W9696" s="6"/>
      <c r="Z9696" s="6"/>
    </row>
    <row r="9697" spans="17:26" x14ac:dyDescent="0.25">
      <c r="Q9697" s="6"/>
      <c r="W9697" s="6"/>
      <c r="Z9697" s="6"/>
    </row>
    <row r="9698" spans="17:26" x14ac:dyDescent="0.25">
      <c r="Q9698" s="6"/>
      <c r="W9698" s="6"/>
      <c r="Z9698" s="6"/>
    </row>
    <row r="9699" spans="17:26" x14ac:dyDescent="0.25">
      <c r="Q9699" s="6"/>
      <c r="W9699" s="6"/>
      <c r="Z9699" s="6"/>
    </row>
    <row r="9700" spans="17:26" x14ac:dyDescent="0.25">
      <c r="Q9700" s="6"/>
      <c r="W9700" s="6"/>
      <c r="Z9700" s="6"/>
    </row>
    <row r="9701" spans="17:26" x14ac:dyDescent="0.25">
      <c r="Q9701" s="6"/>
      <c r="W9701" s="6"/>
      <c r="Z9701" s="6"/>
    </row>
    <row r="9702" spans="17:26" x14ac:dyDescent="0.25">
      <c r="Q9702" s="6"/>
      <c r="W9702" s="6"/>
      <c r="Z9702" s="6"/>
    </row>
    <row r="9703" spans="17:26" x14ac:dyDescent="0.25">
      <c r="Q9703" s="6"/>
      <c r="W9703" s="6"/>
      <c r="Z9703" s="6"/>
    </row>
    <row r="9704" spans="17:26" x14ac:dyDescent="0.25">
      <c r="Q9704" s="6"/>
      <c r="W9704" s="6"/>
      <c r="Z9704" s="6"/>
    </row>
    <row r="9705" spans="17:26" x14ac:dyDescent="0.25">
      <c r="Q9705" s="6"/>
      <c r="W9705" s="6"/>
      <c r="Z9705" s="6"/>
    </row>
    <row r="9706" spans="17:26" x14ac:dyDescent="0.25">
      <c r="Q9706" s="6"/>
      <c r="W9706" s="6"/>
      <c r="Z9706" s="6"/>
    </row>
    <row r="9707" spans="17:26" x14ac:dyDescent="0.25">
      <c r="Q9707" s="6"/>
      <c r="W9707" s="6"/>
      <c r="Z9707" s="6"/>
    </row>
    <row r="9708" spans="17:26" x14ac:dyDescent="0.25">
      <c r="Q9708" s="6"/>
      <c r="W9708" s="6"/>
      <c r="Z9708" s="6"/>
    </row>
    <row r="9709" spans="17:26" x14ac:dyDescent="0.25">
      <c r="Q9709" s="6"/>
      <c r="W9709" s="6"/>
      <c r="Z9709" s="6"/>
    </row>
    <row r="9710" spans="17:26" x14ac:dyDescent="0.25">
      <c r="Q9710" s="6"/>
      <c r="W9710" s="6"/>
      <c r="Z9710" s="6"/>
    </row>
    <row r="9711" spans="17:26" x14ac:dyDescent="0.25">
      <c r="Q9711" s="6"/>
      <c r="W9711" s="6"/>
      <c r="Z9711" s="6"/>
    </row>
    <row r="9712" spans="17:26" x14ac:dyDescent="0.25">
      <c r="Q9712" s="6"/>
      <c r="W9712" s="6"/>
      <c r="Z9712" s="6"/>
    </row>
    <row r="9713" spans="17:26" x14ac:dyDescent="0.25">
      <c r="Q9713" s="6"/>
      <c r="W9713" s="6"/>
      <c r="Z9713" s="6"/>
    </row>
    <row r="9714" spans="17:26" x14ac:dyDescent="0.25">
      <c r="Q9714" s="6"/>
      <c r="W9714" s="6"/>
      <c r="Z9714" s="6"/>
    </row>
    <row r="9715" spans="17:26" x14ac:dyDescent="0.25">
      <c r="Q9715" s="6"/>
      <c r="W9715" s="6"/>
      <c r="Z9715" s="6"/>
    </row>
    <row r="9716" spans="17:26" x14ac:dyDescent="0.25">
      <c r="Q9716" s="6"/>
      <c r="W9716" s="6"/>
      <c r="Z9716" s="6"/>
    </row>
    <row r="9717" spans="17:26" x14ac:dyDescent="0.25">
      <c r="Q9717" s="6"/>
      <c r="W9717" s="6"/>
      <c r="Z9717" s="6"/>
    </row>
    <row r="9718" spans="17:26" x14ac:dyDescent="0.25">
      <c r="Q9718" s="6"/>
      <c r="W9718" s="6"/>
      <c r="Z9718" s="6"/>
    </row>
    <row r="9719" spans="17:26" x14ac:dyDescent="0.25">
      <c r="Q9719" s="6"/>
      <c r="W9719" s="6"/>
      <c r="Z9719" s="6"/>
    </row>
    <row r="9720" spans="17:26" x14ac:dyDescent="0.25">
      <c r="Q9720" s="6"/>
      <c r="W9720" s="6"/>
      <c r="Z9720" s="6"/>
    </row>
    <row r="9721" spans="17:26" x14ac:dyDescent="0.25">
      <c r="Q9721" s="6"/>
      <c r="W9721" s="6"/>
      <c r="Z9721" s="6"/>
    </row>
    <row r="9722" spans="17:26" x14ac:dyDescent="0.25">
      <c r="Q9722" s="6"/>
      <c r="W9722" s="6"/>
      <c r="Z9722" s="6"/>
    </row>
    <row r="9723" spans="17:26" x14ac:dyDescent="0.25">
      <c r="Q9723" s="6"/>
      <c r="W9723" s="6"/>
      <c r="Z9723" s="6"/>
    </row>
    <row r="9724" spans="17:26" x14ac:dyDescent="0.25">
      <c r="Q9724" s="6"/>
      <c r="W9724" s="6"/>
      <c r="Z9724" s="6"/>
    </row>
    <row r="9725" spans="17:26" x14ac:dyDescent="0.25">
      <c r="Q9725" s="6"/>
      <c r="W9725" s="6"/>
      <c r="Z9725" s="6"/>
    </row>
    <row r="9726" spans="17:26" x14ac:dyDescent="0.25">
      <c r="Q9726" s="6"/>
      <c r="W9726" s="6"/>
      <c r="Z9726" s="6"/>
    </row>
    <row r="9727" spans="17:26" x14ac:dyDescent="0.25">
      <c r="Q9727" s="6"/>
      <c r="W9727" s="6"/>
      <c r="Z9727" s="6"/>
    </row>
    <row r="9728" spans="17:26" x14ac:dyDescent="0.25">
      <c r="Q9728" s="6"/>
      <c r="W9728" s="6"/>
      <c r="Z9728" s="6"/>
    </row>
    <row r="9729" spans="17:26" x14ac:dyDescent="0.25">
      <c r="Q9729" s="6"/>
      <c r="W9729" s="6"/>
      <c r="Z9729" s="6"/>
    </row>
    <row r="9730" spans="17:26" x14ac:dyDescent="0.25">
      <c r="Q9730" s="6"/>
      <c r="W9730" s="6"/>
      <c r="Z9730" s="6"/>
    </row>
    <row r="9731" spans="17:26" x14ac:dyDescent="0.25">
      <c r="Q9731" s="6"/>
      <c r="W9731" s="6"/>
      <c r="Z9731" s="6"/>
    </row>
    <row r="9732" spans="17:26" x14ac:dyDescent="0.25">
      <c r="Q9732" s="6"/>
      <c r="W9732" s="6"/>
      <c r="Z9732" s="6"/>
    </row>
    <row r="9733" spans="17:26" x14ac:dyDescent="0.25">
      <c r="Q9733" s="6"/>
      <c r="W9733" s="6"/>
      <c r="Z9733" s="6"/>
    </row>
    <row r="9734" spans="17:26" x14ac:dyDescent="0.25">
      <c r="Q9734" s="6"/>
      <c r="W9734" s="6"/>
      <c r="Z9734" s="6"/>
    </row>
    <row r="9735" spans="17:26" x14ac:dyDescent="0.25">
      <c r="Q9735" s="6"/>
      <c r="W9735" s="6"/>
      <c r="Z9735" s="6"/>
    </row>
    <row r="9736" spans="17:26" x14ac:dyDescent="0.25">
      <c r="Q9736" s="6"/>
      <c r="W9736" s="6"/>
      <c r="Z9736" s="6"/>
    </row>
    <row r="9737" spans="17:26" x14ac:dyDescent="0.25">
      <c r="Q9737" s="6"/>
      <c r="W9737" s="6"/>
      <c r="Z9737" s="6"/>
    </row>
    <row r="9738" spans="17:26" x14ac:dyDescent="0.25">
      <c r="Q9738" s="6"/>
      <c r="W9738" s="6"/>
      <c r="Z9738" s="6"/>
    </row>
    <row r="9739" spans="17:26" x14ac:dyDescent="0.25">
      <c r="Q9739" s="6"/>
      <c r="W9739" s="6"/>
      <c r="Z9739" s="6"/>
    </row>
    <row r="9740" spans="17:26" x14ac:dyDescent="0.25">
      <c r="Q9740" s="6"/>
      <c r="W9740" s="6"/>
      <c r="Z9740" s="6"/>
    </row>
    <row r="9741" spans="17:26" x14ac:dyDescent="0.25">
      <c r="Q9741" s="6"/>
      <c r="W9741" s="6"/>
      <c r="Z9741" s="6"/>
    </row>
    <row r="9742" spans="17:26" x14ac:dyDescent="0.25">
      <c r="Q9742" s="6"/>
      <c r="W9742" s="6"/>
      <c r="Z9742" s="6"/>
    </row>
    <row r="9743" spans="17:26" x14ac:dyDescent="0.25">
      <c r="Q9743" s="6"/>
      <c r="W9743" s="6"/>
      <c r="Z9743" s="6"/>
    </row>
    <row r="9744" spans="17:26" x14ac:dyDescent="0.25">
      <c r="Q9744" s="6"/>
      <c r="W9744" s="6"/>
      <c r="Z9744" s="6"/>
    </row>
    <row r="9745" spans="17:26" x14ac:dyDescent="0.25">
      <c r="Q9745" s="6"/>
      <c r="W9745" s="6"/>
      <c r="Z9745" s="6"/>
    </row>
    <row r="9746" spans="17:26" x14ac:dyDescent="0.25">
      <c r="Q9746" s="6"/>
      <c r="W9746" s="6"/>
      <c r="Z9746" s="6"/>
    </row>
    <row r="9747" spans="17:26" x14ac:dyDescent="0.25">
      <c r="Q9747" s="6"/>
      <c r="W9747" s="6"/>
      <c r="Z9747" s="6"/>
    </row>
    <row r="9748" spans="17:26" x14ac:dyDescent="0.25">
      <c r="Q9748" s="6"/>
      <c r="W9748" s="6"/>
      <c r="Z9748" s="6"/>
    </row>
    <row r="9749" spans="17:26" x14ac:dyDescent="0.25">
      <c r="Q9749" s="6"/>
      <c r="W9749" s="6"/>
      <c r="Z9749" s="6"/>
    </row>
    <row r="9750" spans="17:26" x14ac:dyDescent="0.25">
      <c r="Q9750" s="6"/>
      <c r="W9750" s="6"/>
      <c r="Z9750" s="6"/>
    </row>
    <row r="9751" spans="17:26" x14ac:dyDescent="0.25">
      <c r="Q9751" s="6"/>
      <c r="W9751" s="6"/>
      <c r="Z9751" s="6"/>
    </row>
    <row r="9752" spans="17:26" x14ac:dyDescent="0.25">
      <c r="Q9752" s="6"/>
      <c r="W9752" s="6"/>
      <c r="Z9752" s="6"/>
    </row>
    <row r="9753" spans="17:26" x14ac:dyDescent="0.25">
      <c r="Q9753" s="6"/>
      <c r="W9753" s="6"/>
      <c r="Z9753" s="6"/>
    </row>
    <row r="9754" spans="17:26" x14ac:dyDescent="0.25">
      <c r="Q9754" s="6"/>
      <c r="W9754" s="6"/>
      <c r="Z9754" s="6"/>
    </row>
    <row r="9755" spans="17:26" x14ac:dyDescent="0.25">
      <c r="Q9755" s="6"/>
      <c r="W9755" s="6"/>
      <c r="Z9755" s="6"/>
    </row>
    <row r="9756" spans="17:26" x14ac:dyDescent="0.25">
      <c r="Q9756" s="6"/>
      <c r="W9756" s="6"/>
      <c r="Z9756" s="6"/>
    </row>
    <row r="9757" spans="17:26" x14ac:dyDescent="0.25">
      <c r="Q9757" s="6"/>
      <c r="W9757" s="6"/>
      <c r="Z9757" s="6"/>
    </row>
    <row r="9758" spans="17:26" x14ac:dyDescent="0.25">
      <c r="Q9758" s="6"/>
      <c r="W9758" s="6"/>
      <c r="Z9758" s="6"/>
    </row>
    <row r="9759" spans="17:26" x14ac:dyDescent="0.25">
      <c r="Q9759" s="6"/>
      <c r="W9759" s="6"/>
      <c r="Z9759" s="6"/>
    </row>
    <row r="9760" spans="17:26" x14ac:dyDescent="0.25">
      <c r="Q9760" s="6"/>
      <c r="W9760" s="6"/>
      <c r="Z9760" s="6"/>
    </row>
    <row r="9761" spans="17:26" x14ac:dyDescent="0.25">
      <c r="Q9761" s="6"/>
      <c r="W9761" s="6"/>
      <c r="Z9761" s="6"/>
    </row>
    <row r="9762" spans="17:26" x14ac:dyDescent="0.25">
      <c r="Q9762" s="6"/>
      <c r="W9762" s="6"/>
      <c r="Z9762" s="6"/>
    </row>
    <row r="9763" spans="17:26" x14ac:dyDescent="0.25">
      <c r="Q9763" s="6"/>
      <c r="W9763" s="6"/>
      <c r="Z9763" s="6"/>
    </row>
    <row r="9764" spans="17:26" x14ac:dyDescent="0.25">
      <c r="Q9764" s="6"/>
      <c r="W9764" s="6"/>
      <c r="Z9764" s="6"/>
    </row>
    <row r="9765" spans="17:26" x14ac:dyDescent="0.25">
      <c r="Q9765" s="6"/>
      <c r="W9765" s="6"/>
      <c r="Z9765" s="6"/>
    </row>
    <row r="9766" spans="17:26" x14ac:dyDescent="0.25">
      <c r="Q9766" s="6"/>
      <c r="W9766" s="6"/>
      <c r="Z9766" s="6"/>
    </row>
    <row r="9767" spans="17:26" x14ac:dyDescent="0.25">
      <c r="Q9767" s="6"/>
      <c r="W9767" s="6"/>
      <c r="Z9767" s="6"/>
    </row>
    <row r="9768" spans="17:26" x14ac:dyDescent="0.25">
      <c r="Q9768" s="6"/>
      <c r="W9768" s="6"/>
      <c r="Z9768" s="6"/>
    </row>
    <row r="9769" spans="17:26" x14ac:dyDescent="0.25">
      <c r="Q9769" s="6"/>
      <c r="W9769" s="6"/>
      <c r="Z9769" s="6"/>
    </row>
    <row r="9770" spans="17:26" x14ac:dyDescent="0.25">
      <c r="Q9770" s="6"/>
      <c r="W9770" s="6"/>
      <c r="Z9770" s="6"/>
    </row>
    <row r="9771" spans="17:26" x14ac:dyDescent="0.25">
      <c r="Q9771" s="6"/>
      <c r="W9771" s="6"/>
      <c r="Z9771" s="6"/>
    </row>
    <row r="9772" spans="17:26" x14ac:dyDescent="0.25">
      <c r="Q9772" s="6"/>
      <c r="W9772" s="6"/>
      <c r="Z9772" s="6"/>
    </row>
    <row r="9773" spans="17:26" x14ac:dyDescent="0.25">
      <c r="Q9773" s="6"/>
      <c r="W9773" s="6"/>
      <c r="Z9773" s="6"/>
    </row>
    <row r="9774" spans="17:26" x14ac:dyDescent="0.25">
      <c r="Q9774" s="6"/>
      <c r="W9774" s="6"/>
      <c r="Z9774" s="6"/>
    </row>
    <row r="9775" spans="17:26" x14ac:dyDescent="0.25">
      <c r="Q9775" s="6"/>
      <c r="W9775" s="6"/>
      <c r="Z9775" s="6"/>
    </row>
    <row r="9776" spans="17:26" x14ac:dyDescent="0.25">
      <c r="Q9776" s="6"/>
      <c r="W9776" s="6"/>
      <c r="Z9776" s="6"/>
    </row>
    <row r="9777" spans="17:26" x14ac:dyDescent="0.25">
      <c r="Q9777" s="6"/>
      <c r="W9777" s="6"/>
      <c r="Z9777" s="6"/>
    </row>
    <row r="9778" spans="17:26" x14ac:dyDescent="0.25">
      <c r="Q9778" s="6"/>
      <c r="W9778" s="6"/>
      <c r="Z9778" s="6"/>
    </row>
    <row r="9779" spans="17:26" x14ac:dyDescent="0.25">
      <c r="Q9779" s="6"/>
      <c r="W9779" s="6"/>
      <c r="Z9779" s="6"/>
    </row>
    <row r="9780" spans="17:26" x14ac:dyDescent="0.25">
      <c r="Q9780" s="6"/>
      <c r="W9780" s="6"/>
      <c r="Z9780" s="6"/>
    </row>
    <row r="9781" spans="17:26" x14ac:dyDescent="0.25">
      <c r="Q9781" s="6"/>
      <c r="W9781" s="6"/>
      <c r="Z9781" s="6"/>
    </row>
    <row r="9782" spans="17:26" x14ac:dyDescent="0.25">
      <c r="Q9782" s="6"/>
      <c r="W9782" s="6"/>
      <c r="Z9782" s="6"/>
    </row>
    <row r="9783" spans="17:26" x14ac:dyDescent="0.25">
      <c r="Q9783" s="6"/>
      <c r="W9783" s="6"/>
      <c r="Z9783" s="6"/>
    </row>
    <row r="9784" spans="17:26" x14ac:dyDescent="0.25">
      <c r="Q9784" s="6"/>
      <c r="W9784" s="6"/>
      <c r="Z9784" s="6"/>
    </row>
    <row r="9785" spans="17:26" x14ac:dyDescent="0.25">
      <c r="Q9785" s="6"/>
      <c r="W9785" s="6"/>
      <c r="Z9785" s="6"/>
    </row>
    <row r="9786" spans="17:26" x14ac:dyDescent="0.25">
      <c r="Q9786" s="6"/>
      <c r="W9786" s="6"/>
      <c r="Z9786" s="6"/>
    </row>
    <row r="9787" spans="17:26" x14ac:dyDescent="0.25">
      <c r="Q9787" s="6"/>
      <c r="W9787" s="6"/>
      <c r="Z9787" s="6"/>
    </row>
    <row r="9788" spans="17:26" x14ac:dyDescent="0.25">
      <c r="Q9788" s="6"/>
      <c r="W9788" s="6"/>
      <c r="Z9788" s="6"/>
    </row>
    <row r="9789" spans="17:26" x14ac:dyDescent="0.25">
      <c r="Q9789" s="6"/>
      <c r="W9789" s="6"/>
      <c r="Z9789" s="6"/>
    </row>
    <row r="9790" spans="17:26" x14ac:dyDescent="0.25">
      <c r="Q9790" s="6"/>
      <c r="W9790" s="6"/>
      <c r="Z9790" s="6"/>
    </row>
    <row r="9791" spans="17:26" x14ac:dyDescent="0.25">
      <c r="Q9791" s="6"/>
      <c r="W9791" s="6"/>
      <c r="Z9791" s="6"/>
    </row>
    <row r="9792" spans="17:26" x14ac:dyDescent="0.25">
      <c r="Q9792" s="6"/>
      <c r="W9792" s="6"/>
      <c r="Z9792" s="6"/>
    </row>
    <row r="9793" spans="17:26" x14ac:dyDescent="0.25">
      <c r="Q9793" s="6"/>
      <c r="W9793" s="6"/>
      <c r="Z9793" s="6"/>
    </row>
    <row r="9794" spans="17:26" x14ac:dyDescent="0.25">
      <c r="Q9794" s="6"/>
      <c r="W9794" s="6"/>
      <c r="Z9794" s="6"/>
    </row>
    <row r="9795" spans="17:26" x14ac:dyDescent="0.25">
      <c r="Q9795" s="6"/>
      <c r="W9795" s="6"/>
      <c r="Z9795" s="6"/>
    </row>
    <row r="9796" spans="17:26" x14ac:dyDescent="0.25">
      <c r="Q9796" s="6"/>
      <c r="W9796" s="6"/>
      <c r="Z9796" s="6"/>
    </row>
    <row r="9797" spans="17:26" x14ac:dyDescent="0.25">
      <c r="Q9797" s="6"/>
      <c r="W9797" s="6"/>
      <c r="Z9797" s="6"/>
    </row>
    <row r="9798" spans="17:26" x14ac:dyDescent="0.25">
      <c r="Q9798" s="6"/>
      <c r="W9798" s="6"/>
      <c r="Z9798" s="6"/>
    </row>
    <row r="9799" spans="17:26" x14ac:dyDescent="0.25">
      <c r="Q9799" s="6"/>
      <c r="W9799" s="6"/>
      <c r="Z9799" s="6"/>
    </row>
    <row r="9800" spans="17:26" x14ac:dyDescent="0.25">
      <c r="Q9800" s="6"/>
      <c r="W9800" s="6"/>
      <c r="Z9800" s="6"/>
    </row>
    <row r="9801" spans="17:26" x14ac:dyDescent="0.25">
      <c r="Q9801" s="6"/>
      <c r="W9801" s="6"/>
      <c r="Z9801" s="6"/>
    </row>
    <row r="9802" spans="17:26" x14ac:dyDescent="0.25">
      <c r="Q9802" s="6"/>
      <c r="W9802" s="6"/>
      <c r="Z9802" s="6"/>
    </row>
    <row r="9803" spans="17:26" x14ac:dyDescent="0.25">
      <c r="Q9803" s="6"/>
      <c r="W9803" s="6"/>
      <c r="Z9803" s="6"/>
    </row>
    <row r="9804" spans="17:26" x14ac:dyDescent="0.25">
      <c r="Q9804" s="6"/>
      <c r="W9804" s="6"/>
      <c r="Z9804" s="6"/>
    </row>
    <row r="9805" spans="17:26" x14ac:dyDescent="0.25">
      <c r="Q9805" s="6"/>
      <c r="W9805" s="6"/>
      <c r="Z9805" s="6"/>
    </row>
    <row r="9806" spans="17:26" x14ac:dyDescent="0.25">
      <c r="Q9806" s="6"/>
      <c r="W9806" s="6"/>
      <c r="Z9806" s="6"/>
    </row>
    <row r="9807" spans="17:26" x14ac:dyDescent="0.25">
      <c r="Q9807" s="6"/>
      <c r="W9807" s="6"/>
      <c r="Z9807" s="6"/>
    </row>
    <row r="9808" spans="17:26" x14ac:dyDescent="0.25">
      <c r="Q9808" s="6"/>
      <c r="W9808" s="6"/>
      <c r="Z9808" s="6"/>
    </row>
    <row r="9809" spans="17:26" x14ac:dyDescent="0.25">
      <c r="Q9809" s="6"/>
      <c r="W9809" s="6"/>
      <c r="Z9809" s="6"/>
    </row>
    <row r="9810" spans="17:26" x14ac:dyDescent="0.25">
      <c r="Q9810" s="6"/>
      <c r="W9810" s="6"/>
      <c r="Z9810" s="6"/>
    </row>
    <row r="9811" spans="17:26" x14ac:dyDescent="0.25">
      <c r="Q9811" s="6"/>
      <c r="W9811" s="6"/>
      <c r="Z9811" s="6"/>
    </row>
    <row r="9812" spans="17:26" x14ac:dyDescent="0.25">
      <c r="Q9812" s="6"/>
      <c r="W9812" s="6"/>
      <c r="Z9812" s="6"/>
    </row>
    <row r="9813" spans="17:26" x14ac:dyDescent="0.25">
      <c r="Q9813" s="6"/>
      <c r="W9813" s="6"/>
      <c r="Z9813" s="6"/>
    </row>
    <row r="9814" spans="17:26" x14ac:dyDescent="0.25">
      <c r="Q9814" s="6"/>
      <c r="W9814" s="6"/>
      <c r="Z9814" s="6"/>
    </row>
    <row r="9815" spans="17:26" x14ac:dyDescent="0.25">
      <c r="Q9815" s="6"/>
      <c r="W9815" s="6"/>
      <c r="Z9815" s="6"/>
    </row>
    <row r="9816" spans="17:26" x14ac:dyDescent="0.25">
      <c r="Q9816" s="6"/>
      <c r="W9816" s="6"/>
      <c r="Z9816" s="6"/>
    </row>
    <row r="9817" spans="17:26" x14ac:dyDescent="0.25">
      <c r="Q9817" s="6"/>
      <c r="W9817" s="6"/>
      <c r="Z9817" s="6"/>
    </row>
    <row r="9818" spans="17:26" x14ac:dyDescent="0.25">
      <c r="Q9818" s="6"/>
      <c r="W9818" s="6"/>
      <c r="Z9818" s="6"/>
    </row>
    <row r="9819" spans="17:26" x14ac:dyDescent="0.25">
      <c r="Q9819" s="6"/>
      <c r="W9819" s="6"/>
      <c r="Z9819" s="6"/>
    </row>
    <row r="9820" spans="17:26" x14ac:dyDescent="0.25">
      <c r="Q9820" s="6"/>
      <c r="W9820" s="6"/>
      <c r="Z9820" s="6"/>
    </row>
    <row r="9821" spans="17:26" x14ac:dyDescent="0.25">
      <c r="Q9821" s="6"/>
      <c r="W9821" s="6"/>
      <c r="Z9821" s="6"/>
    </row>
    <row r="9822" spans="17:26" x14ac:dyDescent="0.25">
      <c r="Q9822" s="6"/>
      <c r="W9822" s="6"/>
      <c r="Z9822" s="6"/>
    </row>
    <row r="9823" spans="17:26" x14ac:dyDescent="0.25">
      <c r="Q9823" s="6"/>
      <c r="W9823" s="6"/>
      <c r="Z9823" s="6"/>
    </row>
    <row r="9824" spans="17:26" x14ac:dyDescent="0.25">
      <c r="Q9824" s="6"/>
      <c r="W9824" s="6"/>
      <c r="Z9824" s="6"/>
    </row>
    <row r="9825" spans="17:26" x14ac:dyDescent="0.25">
      <c r="Q9825" s="6"/>
      <c r="W9825" s="6"/>
      <c r="Z9825" s="6"/>
    </row>
    <row r="9826" spans="17:26" x14ac:dyDescent="0.25">
      <c r="Q9826" s="6"/>
      <c r="W9826" s="6"/>
      <c r="Z9826" s="6"/>
    </row>
    <row r="9827" spans="17:26" x14ac:dyDescent="0.25">
      <c r="Q9827" s="6"/>
      <c r="W9827" s="6"/>
      <c r="Z9827" s="6"/>
    </row>
    <row r="9828" spans="17:26" x14ac:dyDescent="0.25">
      <c r="Q9828" s="6"/>
      <c r="W9828" s="6"/>
      <c r="Z9828" s="6"/>
    </row>
    <row r="9829" spans="17:26" x14ac:dyDescent="0.25">
      <c r="Q9829" s="6"/>
      <c r="W9829" s="6"/>
      <c r="Z9829" s="6"/>
    </row>
    <row r="9830" spans="17:26" x14ac:dyDescent="0.25">
      <c r="Q9830" s="6"/>
      <c r="W9830" s="6"/>
      <c r="Z9830" s="6"/>
    </row>
    <row r="9831" spans="17:26" x14ac:dyDescent="0.25">
      <c r="Q9831" s="6"/>
      <c r="W9831" s="6"/>
      <c r="Z9831" s="6"/>
    </row>
    <row r="9832" spans="17:26" x14ac:dyDescent="0.25">
      <c r="Q9832" s="6"/>
      <c r="W9832" s="6"/>
      <c r="Z9832" s="6"/>
    </row>
    <row r="9833" spans="17:26" x14ac:dyDescent="0.25">
      <c r="Q9833" s="6"/>
      <c r="W9833" s="6"/>
      <c r="Z9833" s="6"/>
    </row>
    <row r="9834" spans="17:26" x14ac:dyDescent="0.25">
      <c r="Q9834" s="6"/>
      <c r="W9834" s="6"/>
      <c r="Z9834" s="6"/>
    </row>
    <row r="9835" spans="17:26" x14ac:dyDescent="0.25">
      <c r="Q9835" s="6"/>
      <c r="W9835" s="6"/>
      <c r="Z9835" s="6"/>
    </row>
    <row r="9836" spans="17:26" x14ac:dyDescent="0.25">
      <c r="Q9836" s="6"/>
      <c r="W9836" s="6"/>
      <c r="Z9836" s="6"/>
    </row>
    <row r="9837" spans="17:26" x14ac:dyDescent="0.25">
      <c r="Q9837" s="6"/>
      <c r="W9837" s="6"/>
      <c r="Z9837" s="6"/>
    </row>
    <row r="9838" spans="17:26" x14ac:dyDescent="0.25">
      <c r="Q9838" s="6"/>
      <c r="W9838" s="6"/>
      <c r="Z9838" s="6"/>
    </row>
    <row r="9839" spans="17:26" x14ac:dyDescent="0.25">
      <c r="Q9839" s="6"/>
      <c r="W9839" s="6"/>
      <c r="Z9839" s="6"/>
    </row>
    <row r="9840" spans="17:26" x14ac:dyDescent="0.25">
      <c r="Q9840" s="6"/>
      <c r="W9840" s="6"/>
      <c r="Z9840" s="6"/>
    </row>
    <row r="9841" spans="17:26" x14ac:dyDescent="0.25">
      <c r="Q9841" s="6"/>
      <c r="W9841" s="6"/>
      <c r="Z9841" s="6"/>
    </row>
    <row r="9842" spans="17:26" x14ac:dyDescent="0.25">
      <c r="Q9842" s="6"/>
      <c r="W9842" s="6"/>
      <c r="Z9842" s="6"/>
    </row>
    <row r="9843" spans="17:26" x14ac:dyDescent="0.25">
      <c r="Q9843" s="6"/>
      <c r="W9843" s="6"/>
      <c r="Z9843" s="6"/>
    </row>
    <row r="9844" spans="17:26" x14ac:dyDescent="0.25">
      <c r="Q9844" s="6"/>
      <c r="W9844" s="6"/>
      <c r="Z9844" s="6"/>
    </row>
    <row r="9845" spans="17:26" x14ac:dyDescent="0.25">
      <c r="Q9845" s="6"/>
      <c r="W9845" s="6"/>
      <c r="Z9845" s="6"/>
    </row>
    <row r="9846" spans="17:26" x14ac:dyDescent="0.25">
      <c r="Q9846" s="6"/>
      <c r="W9846" s="6"/>
      <c r="Z9846" s="6"/>
    </row>
    <row r="9847" spans="17:26" x14ac:dyDescent="0.25">
      <c r="Q9847" s="6"/>
      <c r="W9847" s="6"/>
      <c r="Z9847" s="6"/>
    </row>
    <row r="9848" spans="17:26" x14ac:dyDescent="0.25">
      <c r="Q9848" s="6"/>
      <c r="W9848" s="6"/>
      <c r="Z9848" s="6"/>
    </row>
    <row r="9849" spans="17:26" x14ac:dyDescent="0.25">
      <c r="Q9849" s="6"/>
      <c r="W9849" s="6"/>
      <c r="Z9849" s="6"/>
    </row>
    <row r="9850" spans="17:26" x14ac:dyDescent="0.25">
      <c r="Q9850" s="6"/>
      <c r="W9850" s="6"/>
      <c r="Z9850" s="6"/>
    </row>
    <row r="9851" spans="17:26" x14ac:dyDescent="0.25">
      <c r="Q9851" s="6"/>
      <c r="W9851" s="6"/>
      <c r="Z9851" s="6"/>
    </row>
    <row r="9852" spans="17:26" x14ac:dyDescent="0.25">
      <c r="Q9852" s="6"/>
      <c r="W9852" s="6"/>
      <c r="Z9852" s="6"/>
    </row>
    <row r="9853" spans="17:26" x14ac:dyDescent="0.25">
      <c r="Q9853" s="6"/>
      <c r="W9853" s="6"/>
      <c r="Z9853" s="6"/>
    </row>
    <row r="9854" spans="17:26" x14ac:dyDescent="0.25">
      <c r="Q9854" s="6"/>
      <c r="W9854" s="6"/>
      <c r="Z9854" s="6"/>
    </row>
    <row r="9855" spans="17:26" x14ac:dyDescent="0.25">
      <c r="Q9855" s="6"/>
      <c r="W9855" s="6"/>
      <c r="Z9855" s="6"/>
    </row>
    <row r="9856" spans="17:26" x14ac:dyDescent="0.25">
      <c r="Q9856" s="6"/>
      <c r="W9856" s="6"/>
      <c r="Z9856" s="6"/>
    </row>
    <row r="9857" spans="17:26" x14ac:dyDescent="0.25">
      <c r="Q9857" s="6"/>
      <c r="W9857" s="6"/>
      <c r="Z9857" s="6"/>
    </row>
    <row r="9858" spans="17:26" x14ac:dyDescent="0.25">
      <c r="Q9858" s="6"/>
      <c r="W9858" s="6"/>
      <c r="Z9858" s="6"/>
    </row>
    <row r="9859" spans="17:26" x14ac:dyDescent="0.25">
      <c r="Q9859" s="6"/>
      <c r="W9859" s="6"/>
      <c r="Z9859" s="6"/>
    </row>
    <row r="9860" spans="17:26" x14ac:dyDescent="0.25">
      <c r="Q9860" s="6"/>
      <c r="W9860" s="6"/>
      <c r="Z9860" s="6"/>
    </row>
    <row r="9861" spans="17:26" x14ac:dyDescent="0.25">
      <c r="Q9861" s="6"/>
      <c r="W9861" s="6"/>
      <c r="Z9861" s="6"/>
    </row>
    <row r="9862" spans="17:26" x14ac:dyDescent="0.25">
      <c r="Q9862" s="6"/>
      <c r="W9862" s="6"/>
      <c r="Z9862" s="6"/>
    </row>
    <row r="9863" spans="17:26" x14ac:dyDescent="0.25">
      <c r="Q9863" s="6"/>
      <c r="W9863" s="6"/>
      <c r="Z9863" s="6"/>
    </row>
    <row r="9864" spans="17:26" x14ac:dyDescent="0.25">
      <c r="Q9864" s="6"/>
      <c r="W9864" s="6"/>
      <c r="Z9864" s="6"/>
    </row>
    <row r="9865" spans="17:26" x14ac:dyDescent="0.25">
      <c r="Q9865" s="6"/>
      <c r="W9865" s="6"/>
      <c r="Z9865" s="6"/>
    </row>
    <row r="9866" spans="17:26" x14ac:dyDescent="0.25">
      <c r="Q9866" s="6"/>
      <c r="W9866" s="6"/>
      <c r="Z9866" s="6"/>
    </row>
    <row r="9867" spans="17:26" x14ac:dyDescent="0.25">
      <c r="Q9867" s="6"/>
      <c r="W9867" s="6"/>
      <c r="Z9867" s="6"/>
    </row>
    <row r="9868" spans="17:26" x14ac:dyDescent="0.25">
      <c r="Q9868" s="6"/>
      <c r="W9868" s="6"/>
      <c r="Z9868" s="6"/>
    </row>
    <row r="9869" spans="17:26" x14ac:dyDescent="0.25">
      <c r="Q9869" s="6"/>
      <c r="W9869" s="6"/>
      <c r="Z9869" s="6"/>
    </row>
    <row r="9870" spans="17:26" x14ac:dyDescent="0.25">
      <c r="Q9870" s="6"/>
      <c r="W9870" s="6"/>
      <c r="Z9870" s="6"/>
    </row>
    <row r="9871" spans="17:26" x14ac:dyDescent="0.25">
      <c r="Q9871" s="6"/>
      <c r="W9871" s="6"/>
      <c r="Z9871" s="6"/>
    </row>
    <row r="9872" spans="17:26" x14ac:dyDescent="0.25">
      <c r="Q9872" s="6"/>
      <c r="W9872" s="6"/>
      <c r="Z9872" s="6"/>
    </row>
    <row r="9873" spans="17:26" x14ac:dyDescent="0.25">
      <c r="Q9873" s="6"/>
      <c r="W9873" s="6"/>
      <c r="Z9873" s="6"/>
    </row>
    <row r="9874" spans="17:26" x14ac:dyDescent="0.25">
      <c r="Q9874" s="6"/>
      <c r="W9874" s="6"/>
      <c r="Z9874" s="6"/>
    </row>
    <row r="9875" spans="17:26" x14ac:dyDescent="0.25">
      <c r="Q9875" s="6"/>
      <c r="W9875" s="6"/>
      <c r="Z9875" s="6"/>
    </row>
    <row r="9876" spans="17:26" x14ac:dyDescent="0.25">
      <c r="Q9876" s="6"/>
      <c r="W9876" s="6"/>
      <c r="Z9876" s="6"/>
    </row>
    <row r="9877" spans="17:26" x14ac:dyDescent="0.25">
      <c r="Q9877" s="6"/>
      <c r="W9877" s="6"/>
      <c r="Z9877" s="6"/>
    </row>
    <row r="9878" spans="17:26" x14ac:dyDescent="0.25">
      <c r="Q9878" s="6"/>
      <c r="W9878" s="6"/>
      <c r="Z9878" s="6"/>
    </row>
    <row r="9879" spans="17:26" x14ac:dyDescent="0.25">
      <c r="Q9879" s="6"/>
      <c r="W9879" s="6"/>
      <c r="Z9879" s="6"/>
    </row>
    <row r="9880" spans="17:26" x14ac:dyDescent="0.25">
      <c r="Q9880" s="6"/>
      <c r="W9880" s="6"/>
      <c r="Z9880" s="6"/>
    </row>
    <row r="9881" spans="17:26" x14ac:dyDescent="0.25">
      <c r="Q9881" s="6"/>
      <c r="W9881" s="6"/>
      <c r="Z9881" s="6"/>
    </row>
    <row r="9882" spans="17:26" x14ac:dyDescent="0.25">
      <c r="Q9882" s="6"/>
      <c r="W9882" s="6"/>
      <c r="Z9882" s="6"/>
    </row>
    <row r="9883" spans="17:26" x14ac:dyDescent="0.25">
      <c r="Q9883" s="6"/>
      <c r="W9883" s="6"/>
      <c r="Z9883" s="6"/>
    </row>
    <row r="9884" spans="17:26" x14ac:dyDescent="0.25">
      <c r="Q9884" s="6"/>
      <c r="W9884" s="6"/>
      <c r="Z9884" s="6"/>
    </row>
    <row r="9885" spans="17:26" x14ac:dyDescent="0.25">
      <c r="Q9885" s="6"/>
      <c r="W9885" s="6"/>
      <c r="Z9885" s="6"/>
    </row>
    <row r="9886" spans="17:26" x14ac:dyDescent="0.25">
      <c r="Q9886" s="6"/>
      <c r="W9886" s="6"/>
      <c r="Z9886" s="6"/>
    </row>
    <row r="9887" spans="17:26" x14ac:dyDescent="0.25">
      <c r="Q9887" s="6"/>
      <c r="W9887" s="6"/>
      <c r="Z9887" s="6"/>
    </row>
    <row r="9888" spans="17:26" x14ac:dyDescent="0.25">
      <c r="Q9888" s="6"/>
      <c r="W9888" s="6"/>
      <c r="Z9888" s="6"/>
    </row>
    <row r="9889" spans="17:26" x14ac:dyDescent="0.25">
      <c r="Q9889" s="6"/>
      <c r="W9889" s="6"/>
      <c r="Z9889" s="6"/>
    </row>
    <row r="9890" spans="17:26" x14ac:dyDescent="0.25">
      <c r="Q9890" s="6"/>
      <c r="W9890" s="6"/>
      <c r="Z9890" s="6"/>
    </row>
    <row r="9891" spans="17:26" x14ac:dyDescent="0.25">
      <c r="Q9891" s="6"/>
      <c r="W9891" s="6"/>
      <c r="Z9891" s="6"/>
    </row>
    <row r="9892" spans="17:26" x14ac:dyDescent="0.25">
      <c r="Q9892" s="6"/>
      <c r="W9892" s="6"/>
      <c r="Z9892" s="6"/>
    </row>
    <row r="9893" spans="17:26" x14ac:dyDescent="0.25">
      <c r="Q9893" s="6"/>
      <c r="W9893" s="6"/>
      <c r="Z9893" s="6"/>
    </row>
    <row r="9894" spans="17:26" x14ac:dyDescent="0.25">
      <c r="Q9894" s="6"/>
      <c r="W9894" s="6"/>
      <c r="Z9894" s="6"/>
    </row>
    <row r="9895" spans="17:26" x14ac:dyDescent="0.25">
      <c r="Q9895" s="6"/>
      <c r="W9895" s="6"/>
      <c r="Z9895" s="6"/>
    </row>
    <row r="9896" spans="17:26" x14ac:dyDescent="0.25">
      <c r="Q9896" s="6"/>
      <c r="W9896" s="6"/>
      <c r="Z9896" s="6"/>
    </row>
    <row r="9897" spans="17:26" x14ac:dyDescent="0.25">
      <c r="Q9897" s="6"/>
      <c r="W9897" s="6"/>
      <c r="Z9897" s="6"/>
    </row>
    <row r="9898" spans="17:26" x14ac:dyDescent="0.25">
      <c r="Q9898" s="6"/>
      <c r="W9898" s="6"/>
      <c r="Z9898" s="6"/>
    </row>
    <row r="9899" spans="17:26" x14ac:dyDescent="0.25">
      <c r="Q9899" s="6"/>
      <c r="W9899" s="6"/>
      <c r="Z9899" s="6"/>
    </row>
    <row r="9900" spans="17:26" x14ac:dyDescent="0.25">
      <c r="Q9900" s="6"/>
      <c r="W9900" s="6"/>
      <c r="Z9900" s="6"/>
    </row>
    <row r="9901" spans="17:26" x14ac:dyDescent="0.25">
      <c r="Q9901" s="6"/>
      <c r="W9901" s="6"/>
      <c r="Z9901" s="6"/>
    </row>
    <row r="9902" spans="17:26" x14ac:dyDescent="0.25">
      <c r="Q9902" s="6"/>
      <c r="W9902" s="6"/>
      <c r="Z9902" s="6"/>
    </row>
    <row r="9903" spans="17:26" x14ac:dyDescent="0.25">
      <c r="Q9903" s="6"/>
      <c r="W9903" s="6"/>
      <c r="Z9903" s="6"/>
    </row>
    <row r="9904" spans="17:26" x14ac:dyDescent="0.25">
      <c r="Q9904" s="6"/>
      <c r="W9904" s="6"/>
      <c r="Z9904" s="6"/>
    </row>
    <row r="9905" spans="17:26" x14ac:dyDescent="0.25">
      <c r="Q9905" s="6"/>
      <c r="W9905" s="6"/>
      <c r="Z9905" s="6"/>
    </row>
    <row r="9906" spans="17:26" x14ac:dyDescent="0.25">
      <c r="Q9906" s="6"/>
      <c r="W9906" s="6"/>
      <c r="Z9906" s="6"/>
    </row>
    <row r="9907" spans="17:26" x14ac:dyDescent="0.25">
      <c r="Q9907" s="6"/>
      <c r="W9907" s="6"/>
      <c r="Z9907" s="6"/>
    </row>
    <row r="9908" spans="17:26" x14ac:dyDescent="0.25">
      <c r="Q9908" s="6"/>
      <c r="W9908" s="6"/>
      <c r="Z9908" s="6"/>
    </row>
    <row r="9909" spans="17:26" x14ac:dyDescent="0.25">
      <c r="Q9909" s="6"/>
      <c r="W9909" s="6"/>
      <c r="Z9909" s="6"/>
    </row>
    <row r="9910" spans="17:26" x14ac:dyDescent="0.25">
      <c r="Q9910" s="6"/>
      <c r="W9910" s="6"/>
      <c r="Z9910" s="6"/>
    </row>
    <row r="9911" spans="17:26" x14ac:dyDescent="0.25">
      <c r="Q9911" s="6"/>
      <c r="W9911" s="6"/>
      <c r="Z9911" s="6"/>
    </row>
    <row r="9912" spans="17:26" x14ac:dyDescent="0.25">
      <c r="Q9912" s="6"/>
      <c r="W9912" s="6"/>
      <c r="Z9912" s="6"/>
    </row>
    <row r="9913" spans="17:26" x14ac:dyDescent="0.25">
      <c r="Q9913" s="6"/>
      <c r="W9913" s="6"/>
      <c r="Z9913" s="6"/>
    </row>
    <row r="9914" spans="17:26" x14ac:dyDescent="0.25">
      <c r="Q9914" s="6"/>
      <c r="W9914" s="6"/>
      <c r="Z9914" s="6"/>
    </row>
    <row r="9915" spans="17:26" x14ac:dyDescent="0.25">
      <c r="Q9915" s="6"/>
      <c r="W9915" s="6"/>
      <c r="Z9915" s="6"/>
    </row>
    <row r="9916" spans="17:26" x14ac:dyDescent="0.25">
      <c r="Q9916" s="6"/>
      <c r="W9916" s="6"/>
      <c r="Z9916" s="6"/>
    </row>
    <row r="9917" spans="17:26" x14ac:dyDescent="0.25">
      <c r="Q9917" s="6"/>
      <c r="W9917" s="6"/>
      <c r="Z9917" s="6"/>
    </row>
    <row r="9918" spans="17:26" x14ac:dyDescent="0.25">
      <c r="Q9918" s="6"/>
      <c r="W9918" s="6"/>
      <c r="Z9918" s="6"/>
    </row>
    <row r="9919" spans="17:26" x14ac:dyDescent="0.25">
      <c r="Q9919" s="6"/>
      <c r="W9919" s="6"/>
      <c r="Z9919" s="6"/>
    </row>
    <row r="9920" spans="17:26" x14ac:dyDescent="0.25">
      <c r="Q9920" s="6"/>
      <c r="W9920" s="6"/>
      <c r="Z9920" s="6"/>
    </row>
    <row r="9921" spans="17:26" x14ac:dyDescent="0.25">
      <c r="Q9921" s="6"/>
      <c r="W9921" s="6"/>
      <c r="Z9921" s="6"/>
    </row>
    <row r="9922" spans="17:26" x14ac:dyDescent="0.25">
      <c r="Q9922" s="6"/>
      <c r="W9922" s="6"/>
      <c r="Z9922" s="6"/>
    </row>
    <row r="9923" spans="17:26" x14ac:dyDescent="0.25">
      <c r="Q9923" s="6"/>
      <c r="W9923" s="6"/>
      <c r="Z9923" s="6"/>
    </row>
    <row r="9924" spans="17:26" x14ac:dyDescent="0.25">
      <c r="Q9924" s="6"/>
      <c r="W9924" s="6"/>
      <c r="Z9924" s="6"/>
    </row>
    <row r="9925" spans="17:26" x14ac:dyDescent="0.25">
      <c r="Q9925" s="6"/>
      <c r="W9925" s="6"/>
      <c r="Z9925" s="6"/>
    </row>
    <row r="9926" spans="17:26" x14ac:dyDescent="0.25">
      <c r="Q9926" s="6"/>
      <c r="W9926" s="6"/>
      <c r="Z9926" s="6"/>
    </row>
    <row r="9927" spans="17:26" x14ac:dyDescent="0.25">
      <c r="Q9927" s="6"/>
      <c r="W9927" s="6"/>
      <c r="Z9927" s="6"/>
    </row>
    <row r="9928" spans="17:26" x14ac:dyDescent="0.25">
      <c r="Q9928" s="6"/>
      <c r="W9928" s="6"/>
      <c r="Z9928" s="6"/>
    </row>
    <row r="9929" spans="17:26" x14ac:dyDescent="0.25">
      <c r="Q9929" s="6"/>
      <c r="W9929" s="6"/>
      <c r="Z9929" s="6"/>
    </row>
    <row r="9930" spans="17:26" x14ac:dyDescent="0.25">
      <c r="Q9930" s="6"/>
      <c r="W9930" s="6"/>
      <c r="Z9930" s="6"/>
    </row>
    <row r="9931" spans="17:26" x14ac:dyDescent="0.25">
      <c r="Q9931" s="6"/>
      <c r="W9931" s="6"/>
      <c r="Z9931" s="6"/>
    </row>
    <row r="9932" spans="17:26" x14ac:dyDescent="0.25">
      <c r="Q9932" s="6"/>
      <c r="W9932" s="6"/>
      <c r="Z9932" s="6"/>
    </row>
    <row r="9933" spans="17:26" x14ac:dyDescent="0.25">
      <c r="Q9933" s="6"/>
      <c r="W9933" s="6"/>
      <c r="Z9933" s="6"/>
    </row>
    <row r="9934" spans="17:26" x14ac:dyDescent="0.25">
      <c r="Q9934" s="6"/>
      <c r="W9934" s="6"/>
      <c r="Z9934" s="6"/>
    </row>
    <row r="9935" spans="17:26" x14ac:dyDescent="0.25">
      <c r="Q9935" s="6"/>
      <c r="W9935" s="6"/>
      <c r="Z9935" s="6"/>
    </row>
    <row r="9936" spans="17:26" x14ac:dyDescent="0.25">
      <c r="Q9936" s="6"/>
      <c r="W9936" s="6"/>
      <c r="Z9936" s="6"/>
    </row>
    <row r="9937" spans="17:26" x14ac:dyDescent="0.25">
      <c r="Q9937" s="6"/>
      <c r="W9937" s="6"/>
      <c r="Z9937" s="6"/>
    </row>
    <row r="9938" spans="17:26" x14ac:dyDescent="0.25">
      <c r="Q9938" s="6"/>
      <c r="W9938" s="6"/>
      <c r="Z9938" s="6"/>
    </row>
    <row r="9939" spans="17:26" x14ac:dyDescent="0.25">
      <c r="Q9939" s="6"/>
      <c r="W9939" s="6"/>
      <c r="Z9939" s="6"/>
    </row>
    <row r="9940" spans="17:26" x14ac:dyDescent="0.25">
      <c r="Q9940" s="6"/>
      <c r="W9940" s="6"/>
      <c r="Z9940" s="6"/>
    </row>
    <row r="9941" spans="17:26" x14ac:dyDescent="0.25">
      <c r="Q9941" s="6"/>
      <c r="W9941" s="6"/>
      <c r="Z9941" s="6"/>
    </row>
    <row r="9942" spans="17:26" x14ac:dyDescent="0.25">
      <c r="Q9942" s="6"/>
      <c r="W9942" s="6"/>
      <c r="Z9942" s="6"/>
    </row>
    <row r="9943" spans="17:26" x14ac:dyDescent="0.25">
      <c r="Q9943" s="6"/>
      <c r="W9943" s="6"/>
      <c r="Z9943" s="6"/>
    </row>
    <row r="9944" spans="17:26" x14ac:dyDescent="0.25">
      <c r="Q9944" s="6"/>
      <c r="W9944" s="6"/>
      <c r="Z9944" s="6"/>
    </row>
    <row r="9945" spans="17:26" x14ac:dyDescent="0.25">
      <c r="Q9945" s="6"/>
      <c r="W9945" s="6"/>
      <c r="Z9945" s="6"/>
    </row>
    <row r="9946" spans="17:26" x14ac:dyDescent="0.25">
      <c r="Q9946" s="6"/>
      <c r="W9946" s="6"/>
      <c r="Z9946" s="6"/>
    </row>
    <row r="9947" spans="17:26" x14ac:dyDescent="0.25">
      <c r="Q9947" s="6"/>
      <c r="W9947" s="6"/>
      <c r="Z9947" s="6"/>
    </row>
    <row r="9948" spans="17:26" x14ac:dyDescent="0.25">
      <c r="Q9948" s="6"/>
      <c r="W9948" s="6"/>
      <c r="Z9948" s="6"/>
    </row>
    <row r="9949" spans="17:26" x14ac:dyDescent="0.25">
      <c r="Q9949" s="6"/>
      <c r="W9949" s="6"/>
      <c r="Z9949" s="6"/>
    </row>
    <row r="9950" spans="17:26" x14ac:dyDescent="0.25">
      <c r="Q9950" s="6"/>
      <c r="W9950" s="6"/>
      <c r="Z9950" s="6"/>
    </row>
    <row r="9951" spans="17:26" x14ac:dyDescent="0.25">
      <c r="Q9951" s="6"/>
      <c r="W9951" s="6"/>
      <c r="Z9951" s="6"/>
    </row>
    <row r="9952" spans="17:26" x14ac:dyDescent="0.25">
      <c r="Q9952" s="6"/>
      <c r="W9952" s="6"/>
      <c r="Z9952" s="6"/>
    </row>
    <row r="9953" spans="17:26" x14ac:dyDescent="0.25">
      <c r="Q9953" s="6"/>
      <c r="W9953" s="6"/>
      <c r="Z9953" s="6"/>
    </row>
    <row r="9954" spans="17:26" x14ac:dyDescent="0.25">
      <c r="Q9954" s="6"/>
      <c r="W9954" s="6"/>
      <c r="Z9954" s="6"/>
    </row>
    <row r="9955" spans="17:26" x14ac:dyDescent="0.25">
      <c r="Q9955" s="6"/>
      <c r="W9955" s="6"/>
      <c r="Z9955" s="6"/>
    </row>
    <row r="9956" spans="17:26" x14ac:dyDescent="0.25">
      <c r="Q9956" s="6"/>
      <c r="W9956" s="6"/>
      <c r="Z9956" s="6"/>
    </row>
    <row r="9957" spans="17:26" x14ac:dyDescent="0.25">
      <c r="Q9957" s="6"/>
      <c r="W9957" s="6"/>
      <c r="Z9957" s="6"/>
    </row>
    <row r="9958" spans="17:26" x14ac:dyDescent="0.25">
      <c r="Q9958" s="6"/>
      <c r="W9958" s="6"/>
      <c r="Z9958" s="6"/>
    </row>
    <row r="9959" spans="17:26" x14ac:dyDescent="0.25">
      <c r="Q9959" s="6"/>
      <c r="W9959" s="6"/>
      <c r="Z9959" s="6"/>
    </row>
    <row r="9960" spans="17:26" x14ac:dyDescent="0.25">
      <c r="Q9960" s="6"/>
      <c r="W9960" s="6"/>
      <c r="Z9960" s="6"/>
    </row>
    <row r="9961" spans="17:26" x14ac:dyDescent="0.25">
      <c r="Q9961" s="6"/>
      <c r="W9961" s="6"/>
      <c r="Z9961" s="6"/>
    </row>
    <row r="9962" spans="17:26" x14ac:dyDescent="0.25">
      <c r="Q9962" s="6"/>
      <c r="W9962" s="6"/>
      <c r="Z9962" s="6"/>
    </row>
    <row r="9963" spans="17:26" x14ac:dyDescent="0.25">
      <c r="Q9963" s="6"/>
      <c r="W9963" s="6"/>
      <c r="Z9963" s="6"/>
    </row>
    <row r="9964" spans="17:26" x14ac:dyDescent="0.25">
      <c r="Q9964" s="6"/>
      <c r="W9964" s="6"/>
      <c r="Z9964" s="6"/>
    </row>
    <row r="9965" spans="17:26" x14ac:dyDescent="0.25">
      <c r="Q9965" s="6"/>
      <c r="W9965" s="6"/>
      <c r="Z9965" s="6"/>
    </row>
    <row r="9966" spans="17:26" x14ac:dyDescent="0.25">
      <c r="Q9966" s="6"/>
      <c r="W9966" s="6"/>
      <c r="Z9966" s="6"/>
    </row>
    <row r="9967" spans="17:26" x14ac:dyDescent="0.25">
      <c r="Q9967" s="6"/>
      <c r="W9967" s="6"/>
      <c r="Z9967" s="6"/>
    </row>
    <row r="9968" spans="17:26" x14ac:dyDescent="0.25">
      <c r="Q9968" s="6"/>
      <c r="W9968" s="6"/>
      <c r="Z9968" s="6"/>
    </row>
    <row r="9969" spans="17:26" x14ac:dyDescent="0.25">
      <c r="Q9969" s="6"/>
      <c r="W9969" s="6"/>
      <c r="Z9969" s="6"/>
    </row>
    <row r="9970" spans="17:26" x14ac:dyDescent="0.25">
      <c r="Q9970" s="6"/>
      <c r="W9970" s="6"/>
      <c r="Z9970" s="6"/>
    </row>
    <row r="9971" spans="17:26" x14ac:dyDescent="0.25">
      <c r="Q9971" s="6"/>
      <c r="W9971" s="6"/>
      <c r="Z9971" s="6"/>
    </row>
    <row r="9972" spans="17:26" x14ac:dyDescent="0.25">
      <c r="Q9972" s="6"/>
      <c r="W9972" s="6"/>
      <c r="Z9972" s="6"/>
    </row>
    <row r="9973" spans="17:26" x14ac:dyDescent="0.25">
      <c r="Q9973" s="6"/>
      <c r="W9973" s="6"/>
      <c r="Z9973" s="6"/>
    </row>
    <row r="9974" spans="17:26" x14ac:dyDescent="0.25">
      <c r="Q9974" s="6"/>
      <c r="W9974" s="6"/>
      <c r="Z9974" s="6"/>
    </row>
    <row r="9975" spans="17:26" x14ac:dyDescent="0.25">
      <c r="Q9975" s="6"/>
      <c r="W9975" s="6"/>
      <c r="Z9975" s="6"/>
    </row>
    <row r="9976" spans="17:26" x14ac:dyDescent="0.25">
      <c r="Q9976" s="6"/>
      <c r="W9976" s="6"/>
      <c r="Z9976" s="6"/>
    </row>
    <row r="9977" spans="17:26" x14ac:dyDescent="0.25">
      <c r="Q9977" s="6"/>
      <c r="W9977" s="6"/>
      <c r="Z9977" s="6"/>
    </row>
    <row r="9978" spans="17:26" x14ac:dyDescent="0.25">
      <c r="Q9978" s="6"/>
      <c r="W9978" s="6"/>
      <c r="Z9978" s="6"/>
    </row>
    <row r="9979" spans="17:26" x14ac:dyDescent="0.25">
      <c r="Q9979" s="6"/>
      <c r="W9979" s="6"/>
      <c r="Z9979" s="6"/>
    </row>
    <row r="9980" spans="17:26" x14ac:dyDescent="0.25">
      <c r="Q9980" s="6"/>
      <c r="W9980" s="6"/>
      <c r="Z9980" s="6"/>
    </row>
    <row r="9981" spans="17:26" x14ac:dyDescent="0.25">
      <c r="Q9981" s="6"/>
      <c r="W9981" s="6"/>
      <c r="Z9981" s="6"/>
    </row>
    <row r="9982" spans="17:26" x14ac:dyDescent="0.25">
      <c r="Q9982" s="6"/>
      <c r="W9982" s="6"/>
      <c r="Z9982" s="6"/>
    </row>
    <row r="9983" spans="17:26" x14ac:dyDescent="0.25">
      <c r="Q9983" s="6"/>
      <c r="W9983" s="6"/>
      <c r="Z9983" s="6"/>
    </row>
    <row r="9984" spans="17:26" x14ac:dyDescent="0.25">
      <c r="Q9984" s="6"/>
      <c r="W9984" s="6"/>
      <c r="Z9984" s="6"/>
    </row>
    <row r="9985" spans="17:26" x14ac:dyDescent="0.25">
      <c r="Q9985" s="6"/>
      <c r="W9985" s="6"/>
      <c r="Z9985" s="6"/>
    </row>
    <row r="9986" spans="17:26" x14ac:dyDescent="0.25">
      <c r="Q9986" s="6"/>
      <c r="W9986" s="6"/>
      <c r="Z9986" s="6"/>
    </row>
    <row r="9987" spans="17:26" x14ac:dyDescent="0.25">
      <c r="Q9987" s="6"/>
      <c r="W9987" s="6"/>
      <c r="Z9987" s="6"/>
    </row>
    <row r="9988" spans="17:26" x14ac:dyDescent="0.25">
      <c r="Q9988" s="6"/>
      <c r="W9988" s="6"/>
      <c r="Z9988" s="6"/>
    </row>
    <row r="9989" spans="17:26" x14ac:dyDescent="0.25">
      <c r="Q9989" s="6"/>
      <c r="W9989" s="6"/>
      <c r="Z9989" s="6"/>
    </row>
    <row r="9990" spans="17:26" x14ac:dyDescent="0.25">
      <c r="Q9990" s="6"/>
      <c r="W9990" s="6"/>
      <c r="Z9990" s="6"/>
    </row>
    <row r="9991" spans="17:26" x14ac:dyDescent="0.25">
      <c r="Q9991" s="6"/>
      <c r="W9991" s="6"/>
      <c r="Z9991" s="6"/>
    </row>
    <row r="9992" spans="17:26" x14ac:dyDescent="0.25">
      <c r="Q9992" s="6"/>
      <c r="W9992" s="6"/>
      <c r="Z9992" s="6"/>
    </row>
    <row r="9993" spans="17:26" x14ac:dyDescent="0.25">
      <c r="Q9993" s="6"/>
      <c r="W9993" s="6"/>
      <c r="Z9993" s="6"/>
    </row>
    <row r="9994" spans="17:26" x14ac:dyDescent="0.25">
      <c r="Q9994" s="6"/>
      <c r="W9994" s="6"/>
      <c r="Z9994" s="6"/>
    </row>
    <row r="9995" spans="17:26" x14ac:dyDescent="0.25">
      <c r="Q9995" s="6"/>
      <c r="W9995" s="6"/>
      <c r="Z9995" s="6"/>
    </row>
    <row r="9996" spans="17:26" x14ac:dyDescent="0.25">
      <c r="Q9996" s="6"/>
      <c r="W9996" s="6"/>
      <c r="Z9996" s="6"/>
    </row>
    <row r="9997" spans="17:26" x14ac:dyDescent="0.25">
      <c r="Q9997" s="6"/>
      <c r="W9997" s="6"/>
      <c r="Z9997" s="6"/>
    </row>
    <row r="9998" spans="17:26" x14ac:dyDescent="0.25">
      <c r="Q9998" s="6"/>
      <c r="W9998" s="6"/>
      <c r="Z9998" s="6"/>
    </row>
    <row r="9999" spans="17:26" x14ac:dyDescent="0.25">
      <c r="Q9999" s="6"/>
      <c r="W9999" s="6"/>
      <c r="Z9999" s="6"/>
    </row>
    <row r="10000" spans="17:26" x14ac:dyDescent="0.25">
      <c r="Q10000" s="6"/>
      <c r="W10000" s="6"/>
      <c r="Z10000" s="6"/>
    </row>
    <row r="10001" spans="17:26" x14ac:dyDescent="0.25">
      <c r="Q10001" s="6"/>
      <c r="W10001" s="6"/>
      <c r="Z10001" s="6"/>
    </row>
    <row r="10002" spans="17:26" x14ac:dyDescent="0.25">
      <c r="Q10002" s="6"/>
      <c r="W10002" s="6"/>
      <c r="Z10002" s="6"/>
    </row>
    <row r="10003" spans="17:26" x14ac:dyDescent="0.25">
      <c r="Q10003" s="6"/>
      <c r="W10003" s="6"/>
      <c r="Z10003" s="6"/>
    </row>
    <row r="10004" spans="17:26" x14ac:dyDescent="0.25">
      <c r="Q10004" s="6"/>
      <c r="W10004" s="6"/>
      <c r="Z10004" s="6"/>
    </row>
    <row r="10005" spans="17:26" x14ac:dyDescent="0.25">
      <c r="Q10005" s="6"/>
      <c r="W10005" s="6"/>
      <c r="Z10005" s="6"/>
    </row>
    <row r="10006" spans="17:26" x14ac:dyDescent="0.25">
      <c r="Q10006" s="6"/>
      <c r="W10006" s="6"/>
      <c r="Z10006" s="6"/>
    </row>
    <row r="10007" spans="17:26" x14ac:dyDescent="0.25">
      <c r="Q10007" s="6"/>
      <c r="W10007" s="6"/>
      <c r="Z10007" s="6"/>
    </row>
    <row r="10008" spans="17:26" x14ac:dyDescent="0.25">
      <c r="Q10008" s="6"/>
      <c r="W10008" s="6"/>
      <c r="Z10008" s="6"/>
    </row>
    <row r="10009" spans="17:26" x14ac:dyDescent="0.25">
      <c r="Q10009" s="6"/>
      <c r="W10009" s="6"/>
      <c r="Z10009" s="6"/>
    </row>
    <row r="10010" spans="17:26" x14ac:dyDescent="0.25">
      <c r="Q10010" s="6"/>
      <c r="W10010" s="6"/>
      <c r="Z10010" s="6"/>
    </row>
    <row r="10011" spans="17:26" x14ac:dyDescent="0.25">
      <c r="Q10011" s="6"/>
      <c r="W10011" s="6"/>
      <c r="Z10011" s="6"/>
    </row>
    <row r="10012" spans="17:26" x14ac:dyDescent="0.25">
      <c r="Q10012" s="6"/>
      <c r="W10012" s="6"/>
      <c r="Z10012" s="6"/>
    </row>
    <row r="10013" spans="17:26" x14ac:dyDescent="0.25">
      <c r="Q10013" s="6"/>
      <c r="W10013" s="6"/>
      <c r="Z10013" s="6"/>
    </row>
    <row r="10014" spans="17:26" x14ac:dyDescent="0.25">
      <c r="Q10014" s="6"/>
      <c r="W10014" s="6"/>
      <c r="Z10014" s="6"/>
    </row>
    <row r="10015" spans="17:26" x14ac:dyDescent="0.25">
      <c r="Q10015" s="6"/>
      <c r="W10015" s="6"/>
      <c r="Z10015" s="6"/>
    </row>
    <row r="10016" spans="17:26" x14ac:dyDescent="0.25">
      <c r="Q10016" s="6"/>
      <c r="W10016" s="6"/>
      <c r="Z10016" s="6"/>
    </row>
    <row r="10017" spans="17:26" x14ac:dyDescent="0.25">
      <c r="Q10017" s="6"/>
      <c r="W10017" s="6"/>
      <c r="Z10017" s="6"/>
    </row>
    <row r="10018" spans="17:26" x14ac:dyDescent="0.25">
      <c r="Q10018" s="6"/>
      <c r="W10018" s="6"/>
      <c r="Z10018" s="6"/>
    </row>
    <row r="10019" spans="17:26" x14ac:dyDescent="0.25">
      <c r="Q10019" s="6"/>
      <c r="W10019" s="6"/>
      <c r="Z10019" s="6"/>
    </row>
    <row r="10020" spans="17:26" x14ac:dyDescent="0.25">
      <c r="Q10020" s="6"/>
      <c r="W10020" s="6"/>
      <c r="Z10020" s="6"/>
    </row>
    <row r="10021" spans="17:26" x14ac:dyDescent="0.25">
      <c r="Q10021" s="6"/>
      <c r="W10021" s="6"/>
      <c r="Z10021" s="6"/>
    </row>
    <row r="10022" spans="17:26" x14ac:dyDescent="0.25">
      <c r="Q10022" s="6"/>
      <c r="W10022" s="6"/>
      <c r="Z10022" s="6"/>
    </row>
    <row r="10023" spans="17:26" x14ac:dyDescent="0.25">
      <c r="Q10023" s="6"/>
      <c r="W10023" s="6"/>
      <c r="Z10023" s="6"/>
    </row>
    <row r="10024" spans="17:26" x14ac:dyDescent="0.25">
      <c r="Q10024" s="6"/>
      <c r="W10024" s="6"/>
      <c r="Z10024" s="6"/>
    </row>
    <row r="10025" spans="17:26" x14ac:dyDescent="0.25">
      <c r="Q10025" s="6"/>
      <c r="W10025" s="6"/>
      <c r="Z10025" s="6"/>
    </row>
    <row r="10026" spans="17:26" x14ac:dyDescent="0.25">
      <c r="Q10026" s="6"/>
      <c r="W10026" s="6"/>
      <c r="Z10026" s="6"/>
    </row>
    <row r="10027" spans="17:26" x14ac:dyDescent="0.25">
      <c r="Q10027" s="6"/>
      <c r="W10027" s="6"/>
      <c r="Z10027" s="6"/>
    </row>
    <row r="10028" spans="17:26" x14ac:dyDescent="0.25">
      <c r="Q10028" s="6"/>
      <c r="W10028" s="6"/>
      <c r="Z10028" s="6"/>
    </row>
    <row r="10029" spans="17:26" x14ac:dyDescent="0.25">
      <c r="Q10029" s="6"/>
      <c r="W10029" s="6"/>
      <c r="Z10029" s="6"/>
    </row>
    <row r="10030" spans="17:26" x14ac:dyDescent="0.25">
      <c r="Q10030" s="6"/>
      <c r="W10030" s="6"/>
      <c r="Z10030" s="6"/>
    </row>
    <row r="10031" spans="17:26" x14ac:dyDescent="0.25">
      <c r="Q10031" s="6"/>
      <c r="W10031" s="6"/>
      <c r="Z10031" s="6"/>
    </row>
    <row r="10032" spans="17:26" x14ac:dyDescent="0.25">
      <c r="Q10032" s="6"/>
      <c r="W10032" s="6"/>
      <c r="Z10032" s="6"/>
    </row>
    <row r="10033" spans="17:26" x14ac:dyDescent="0.25">
      <c r="Q10033" s="6"/>
      <c r="W10033" s="6"/>
      <c r="Z10033" s="6"/>
    </row>
    <row r="10034" spans="17:26" x14ac:dyDescent="0.25">
      <c r="Q10034" s="6"/>
      <c r="W10034" s="6"/>
      <c r="Z10034" s="6"/>
    </row>
    <row r="10035" spans="17:26" x14ac:dyDescent="0.25">
      <c r="Q10035" s="6"/>
      <c r="W10035" s="6"/>
      <c r="Z10035" s="6"/>
    </row>
    <row r="10036" spans="17:26" x14ac:dyDescent="0.25">
      <c r="Q10036" s="6"/>
      <c r="W10036" s="6"/>
      <c r="Z10036" s="6"/>
    </row>
    <row r="10037" spans="17:26" x14ac:dyDescent="0.25">
      <c r="Q10037" s="6"/>
      <c r="W10037" s="6"/>
      <c r="Z10037" s="6"/>
    </row>
    <row r="10038" spans="17:26" x14ac:dyDescent="0.25">
      <c r="Q10038" s="6"/>
      <c r="W10038" s="6"/>
      <c r="Z10038" s="6"/>
    </row>
    <row r="10039" spans="17:26" x14ac:dyDescent="0.25">
      <c r="Q10039" s="6"/>
      <c r="W10039" s="6"/>
      <c r="Z10039" s="6"/>
    </row>
    <row r="10040" spans="17:26" x14ac:dyDescent="0.25">
      <c r="Q10040" s="6"/>
      <c r="W10040" s="6"/>
      <c r="Z10040" s="6"/>
    </row>
    <row r="10041" spans="17:26" x14ac:dyDescent="0.25">
      <c r="Q10041" s="6"/>
      <c r="W10041" s="6"/>
      <c r="Z10041" s="6"/>
    </row>
    <row r="10042" spans="17:26" x14ac:dyDescent="0.25">
      <c r="Q10042" s="6"/>
      <c r="W10042" s="6"/>
      <c r="Z10042" s="6"/>
    </row>
    <row r="10043" spans="17:26" x14ac:dyDescent="0.25">
      <c r="Q10043" s="6"/>
      <c r="W10043" s="6"/>
      <c r="Z10043" s="6"/>
    </row>
    <row r="10044" spans="17:26" x14ac:dyDescent="0.25">
      <c r="Q10044" s="6"/>
      <c r="W10044" s="6"/>
      <c r="Z10044" s="6"/>
    </row>
    <row r="10045" spans="17:26" x14ac:dyDescent="0.25">
      <c r="Q10045" s="6"/>
      <c r="W10045" s="6"/>
      <c r="Z10045" s="6"/>
    </row>
    <row r="10046" spans="17:26" x14ac:dyDescent="0.25">
      <c r="Q10046" s="6"/>
      <c r="W10046" s="6"/>
      <c r="Z10046" s="6"/>
    </row>
    <row r="10047" spans="17:26" x14ac:dyDescent="0.25">
      <c r="Q10047" s="6"/>
      <c r="W10047" s="6"/>
      <c r="Z10047" s="6"/>
    </row>
    <row r="10048" spans="17:26" x14ac:dyDescent="0.25">
      <c r="Q10048" s="6"/>
      <c r="W10048" s="6"/>
      <c r="Z10048" s="6"/>
    </row>
    <row r="10049" spans="17:26" x14ac:dyDescent="0.25">
      <c r="Q10049" s="6"/>
      <c r="W10049" s="6"/>
      <c r="Z10049" s="6"/>
    </row>
    <row r="10050" spans="17:26" x14ac:dyDescent="0.25">
      <c r="Q10050" s="6"/>
      <c r="W10050" s="6"/>
      <c r="Z10050" s="6"/>
    </row>
    <row r="10051" spans="17:26" x14ac:dyDescent="0.25">
      <c r="Q10051" s="6"/>
      <c r="W10051" s="6"/>
      <c r="Z10051" s="6"/>
    </row>
    <row r="10052" spans="17:26" x14ac:dyDescent="0.25">
      <c r="Q10052" s="6"/>
      <c r="W10052" s="6"/>
      <c r="Z10052" s="6"/>
    </row>
    <row r="10053" spans="17:26" x14ac:dyDescent="0.25">
      <c r="Q10053" s="6"/>
      <c r="W10053" s="6"/>
      <c r="Z10053" s="6"/>
    </row>
    <row r="10054" spans="17:26" x14ac:dyDescent="0.25">
      <c r="Q10054" s="6"/>
      <c r="W10054" s="6"/>
      <c r="Z10054" s="6"/>
    </row>
    <row r="10055" spans="17:26" x14ac:dyDescent="0.25">
      <c r="Q10055" s="6"/>
      <c r="W10055" s="6"/>
      <c r="Z10055" s="6"/>
    </row>
    <row r="10056" spans="17:26" x14ac:dyDescent="0.25">
      <c r="Q10056" s="6"/>
      <c r="W10056" s="6"/>
      <c r="Z10056" s="6"/>
    </row>
    <row r="10057" spans="17:26" x14ac:dyDescent="0.25">
      <c r="Q10057" s="6"/>
      <c r="W10057" s="6"/>
      <c r="Z10057" s="6"/>
    </row>
    <row r="10058" spans="17:26" x14ac:dyDescent="0.25">
      <c r="Q10058" s="6"/>
      <c r="W10058" s="6"/>
      <c r="Z10058" s="6"/>
    </row>
    <row r="10059" spans="17:26" x14ac:dyDescent="0.25">
      <c r="Q10059" s="6"/>
      <c r="W10059" s="6"/>
      <c r="Z10059" s="6"/>
    </row>
    <row r="10060" spans="17:26" x14ac:dyDescent="0.25">
      <c r="Q10060" s="6"/>
      <c r="W10060" s="6"/>
      <c r="Z10060" s="6"/>
    </row>
    <row r="10061" spans="17:26" x14ac:dyDescent="0.25">
      <c r="Q10061" s="6"/>
      <c r="W10061" s="6"/>
      <c r="Z10061" s="6"/>
    </row>
    <row r="10062" spans="17:26" x14ac:dyDescent="0.25">
      <c r="Q10062" s="6"/>
      <c r="W10062" s="6"/>
      <c r="Z10062" s="6"/>
    </row>
    <row r="10063" spans="17:26" x14ac:dyDescent="0.25">
      <c r="Q10063" s="6"/>
      <c r="W10063" s="6"/>
      <c r="Z10063" s="6"/>
    </row>
    <row r="10064" spans="17:26" x14ac:dyDescent="0.25">
      <c r="Q10064" s="6"/>
      <c r="W10064" s="6"/>
      <c r="Z10064" s="6"/>
    </row>
    <row r="10065" spans="17:26" x14ac:dyDescent="0.25">
      <c r="Q10065" s="6"/>
      <c r="W10065" s="6"/>
      <c r="Z10065" s="6"/>
    </row>
    <row r="10066" spans="17:26" x14ac:dyDescent="0.25">
      <c r="Q10066" s="6"/>
      <c r="W10066" s="6"/>
      <c r="Z10066" s="6"/>
    </row>
    <row r="10067" spans="17:26" x14ac:dyDescent="0.25">
      <c r="Q10067" s="6"/>
      <c r="W10067" s="6"/>
      <c r="Z10067" s="6"/>
    </row>
    <row r="10068" spans="17:26" x14ac:dyDescent="0.25">
      <c r="Q10068" s="6"/>
      <c r="W10068" s="6"/>
      <c r="Z10068" s="6"/>
    </row>
    <row r="10069" spans="17:26" x14ac:dyDescent="0.25">
      <c r="Q10069" s="6"/>
      <c r="W10069" s="6"/>
      <c r="Z10069" s="6"/>
    </row>
    <row r="10070" spans="17:26" x14ac:dyDescent="0.25">
      <c r="Q10070" s="6"/>
      <c r="W10070" s="6"/>
      <c r="Z10070" s="6"/>
    </row>
    <row r="10071" spans="17:26" x14ac:dyDescent="0.25">
      <c r="Q10071" s="6"/>
      <c r="W10071" s="6"/>
      <c r="Z10071" s="6"/>
    </row>
    <row r="10072" spans="17:26" x14ac:dyDescent="0.25">
      <c r="Q10072" s="6"/>
      <c r="W10072" s="6"/>
      <c r="Z10072" s="6"/>
    </row>
    <row r="10073" spans="17:26" x14ac:dyDescent="0.25">
      <c r="Q10073" s="6"/>
      <c r="W10073" s="6"/>
      <c r="Z10073" s="6"/>
    </row>
    <row r="10074" spans="17:26" x14ac:dyDescent="0.25">
      <c r="Q10074" s="6"/>
      <c r="W10074" s="6"/>
      <c r="Z10074" s="6"/>
    </row>
    <row r="10075" spans="17:26" x14ac:dyDescent="0.25">
      <c r="Q10075" s="6"/>
      <c r="W10075" s="6"/>
      <c r="Z10075" s="6"/>
    </row>
    <row r="10076" spans="17:26" x14ac:dyDescent="0.25">
      <c r="Q10076" s="6"/>
      <c r="W10076" s="6"/>
      <c r="Z10076" s="6"/>
    </row>
    <row r="10077" spans="17:26" x14ac:dyDescent="0.25">
      <c r="Q10077" s="6"/>
      <c r="W10077" s="6"/>
      <c r="Z10077" s="6"/>
    </row>
    <row r="10078" spans="17:26" x14ac:dyDescent="0.25">
      <c r="Q10078" s="6"/>
      <c r="W10078" s="6"/>
      <c r="Z10078" s="6"/>
    </row>
    <row r="10079" spans="17:26" x14ac:dyDescent="0.25">
      <c r="Q10079" s="6"/>
      <c r="W10079" s="6"/>
      <c r="Z10079" s="6"/>
    </row>
    <row r="10080" spans="17:26" x14ac:dyDescent="0.25">
      <c r="Q10080" s="6"/>
      <c r="W10080" s="6"/>
      <c r="Z10080" s="6"/>
    </row>
    <row r="10081" spans="17:26" x14ac:dyDescent="0.25">
      <c r="Q10081" s="6"/>
      <c r="W10081" s="6"/>
      <c r="Z10081" s="6"/>
    </row>
    <row r="10082" spans="17:26" x14ac:dyDescent="0.25">
      <c r="Q10082" s="6"/>
      <c r="W10082" s="6"/>
      <c r="Z10082" s="6"/>
    </row>
    <row r="10083" spans="17:26" x14ac:dyDescent="0.25">
      <c r="Q10083" s="6"/>
      <c r="W10083" s="6"/>
      <c r="Z10083" s="6"/>
    </row>
    <row r="10084" spans="17:26" x14ac:dyDescent="0.25">
      <c r="Q10084" s="6"/>
      <c r="W10084" s="6"/>
      <c r="Z10084" s="6"/>
    </row>
    <row r="10085" spans="17:26" x14ac:dyDescent="0.25">
      <c r="Q10085" s="6"/>
      <c r="W10085" s="6"/>
      <c r="Z10085" s="6"/>
    </row>
    <row r="10086" spans="17:26" x14ac:dyDescent="0.25">
      <c r="Q10086" s="6"/>
      <c r="W10086" s="6"/>
      <c r="Z10086" s="6"/>
    </row>
    <row r="10087" spans="17:26" x14ac:dyDescent="0.25">
      <c r="Q10087" s="6"/>
      <c r="W10087" s="6"/>
      <c r="Z10087" s="6"/>
    </row>
    <row r="10088" spans="17:26" x14ac:dyDescent="0.25">
      <c r="Q10088" s="6"/>
      <c r="W10088" s="6"/>
      <c r="Z10088" s="6"/>
    </row>
    <row r="10089" spans="17:26" x14ac:dyDescent="0.25">
      <c r="Q10089" s="6"/>
      <c r="W10089" s="6"/>
      <c r="Z10089" s="6"/>
    </row>
    <row r="10090" spans="17:26" x14ac:dyDescent="0.25">
      <c r="Q10090" s="6"/>
      <c r="W10090" s="6"/>
      <c r="Z10090" s="6"/>
    </row>
    <row r="10091" spans="17:26" x14ac:dyDescent="0.25">
      <c r="Q10091" s="6"/>
      <c r="W10091" s="6"/>
      <c r="Z10091" s="6"/>
    </row>
    <row r="10092" spans="17:26" x14ac:dyDescent="0.25">
      <c r="Q10092" s="6"/>
      <c r="W10092" s="6"/>
      <c r="Z10092" s="6"/>
    </row>
    <row r="10093" spans="17:26" x14ac:dyDescent="0.25">
      <c r="Q10093" s="6"/>
      <c r="W10093" s="6"/>
      <c r="Z10093" s="6"/>
    </row>
    <row r="10094" spans="17:26" x14ac:dyDescent="0.25">
      <c r="Q10094" s="6"/>
      <c r="W10094" s="6"/>
      <c r="Z10094" s="6"/>
    </row>
    <row r="10095" spans="17:26" x14ac:dyDescent="0.25">
      <c r="Q10095" s="6"/>
      <c r="W10095" s="6"/>
      <c r="Z10095" s="6"/>
    </row>
    <row r="10096" spans="17:26" x14ac:dyDescent="0.25">
      <c r="Q10096" s="6"/>
      <c r="W10096" s="6"/>
      <c r="Z10096" s="6"/>
    </row>
    <row r="10097" spans="17:26" x14ac:dyDescent="0.25">
      <c r="Q10097" s="6"/>
      <c r="W10097" s="6"/>
      <c r="Z10097" s="6"/>
    </row>
    <row r="10098" spans="17:26" x14ac:dyDescent="0.25">
      <c r="Q10098" s="6"/>
      <c r="W10098" s="6"/>
      <c r="Z10098" s="6"/>
    </row>
    <row r="10099" spans="17:26" x14ac:dyDescent="0.25">
      <c r="Q10099" s="6"/>
      <c r="W10099" s="6"/>
      <c r="Z10099" s="6"/>
    </row>
    <row r="10100" spans="17:26" x14ac:dyDescent="0.25">
      <c r="Q10100" s="6"/>
      <c r="W10100" s="6"/>
      <c r="Z10100" s="6"/>
    </row>
    <row r="10101" spans="17:26" x14ac:dyDescent="0.25">
      <c r="Q10101" s="6"/>
      <c r="W10101" s="6"/>
      <c r="Z10101" s="6"/>
    </row>
    <row r="10102" spans="17:26" x14ac:dyDescent="0.25">
      <c r="Q10102" s="6"/>
      <c r="W10102" s="6"/>
      <c r="Z10102" s="6"/>
    </row>
    <row r="10103" spans="17:26" x14ac:dyDescent="0.25">
      <c r="Q10103" s="6"/>
      <c r="W10103" s="6"/>
      <c r="Z10103" s="6"/>
    </row>
    <row r="10104" spans="17:26" x14ac:dyDescent="0.25">
      <c r="Q10104" s="6"/>
      <c r="W10104" s="6"/>
      <c r="Z10104" s="6"/>
    </row>
    <row r="10105" spans="17:26" x14ac:dyDescent="0.25">
      <c r="Q10105" s="6"/>
      <c r="W10105" s="6"/>
      <c r="Z10105" s="6"/>
    </row>
    <row r="10106" spans="17:26" x14ac:dyDescent="0.25">
      <c r="Q10106" s="6"/>
      <c r="W10106" s="6"/>
      <c r="Z10106" s="6"/>
    </row>
    <row r="10107" spans="17:26" x14ac:dyDescent="0.25">
      <c r="Q10107" s="6"/>
      <c r="W10107" s="6"/>
      <c r="Z10107" s="6"/>
    </row>
    <row r="10108" spans="17:26" x14ac:dyDescent="0.25">
      <c r="Q10108" s="6"/>
      <c r="W10108" s="6"/>
      <c r="Z10108" s="6"/>
    </row>
    <row r="10109" spans="17:26" x14ac:dyDescent="0.25">
      <c r="Q10109" s="6"/>
      <c r="W10109" s="6"/>
      <c r="Z10109" s="6"/>
    </row>
    <row r="10110" spans="17:26" x14ac:dyDescent="0.25">
      <c r="Q10110" s="6"/>
      <c r="W10110" s="6"/>
      <c r="Z10110" s="6"/>
    </row>
    <row r="10111" spans="17:26" x14ac:dyDescent="0.25">
      <c r="Q10111" s="6"/>
      <c r="W10111" s="6"/>
      <c r="Z10111" s="6"/>
    </row>
    <row r="10112" spans="17:26" x14ac:dyDescent="0.25">
      <c r="Q10112" s="6"/>
      <c r="W10112" s="6"/>
      <c r="Z10112" s="6"/>
    </row>
    <row r="10113" spans="17:26" x14ac:dyDescent="0.25">
      <c r="Q10113" s="6"/>
      <c r="W10113" s="6"/>
      <c r="Z10113" s="6"/>
    </row>
    <row r="10114" spans="17:26" x14ac:dyDescent="0.25">
      <c r="Q10114" s="6"/>
      <c r="W10114" s="6"/>
      <c r="Z10114" s="6"/>
    </row>
    <row r="10115" spans="17:26" x14ac:dyDescent="0.25">
      <c r="Q10115" s="6"/>
      <c r="W10115" s="6"/>
      <c r="Z10115" s="6"/>
    </row>
    <row r="10116" spans="17:26" x14ac:dyDescent="0.25">
      <c r="Q10116" s="6"/>
      <c r="W10116" s="6"/>
      <c r="Z10116" s="6"/>
    </row>
    <row r="10117" spans="17:26" x14ac:dyDescent="0.25">
      <c r="Q10117" s="6"/>
      <c r="W10117" s="6"/>
      <c r="Z10117" s="6"/>
    </row>
    <row r="10118" spans="17:26" x14ac:dyDescent="0.25">
      <c r="Q10118" s="6"/>
      <c r="W10118" s="6"/>
      <c r="Z10118" s="6"/>
    </row>
    <row r="10119" spans="17:26" x14ac:dyDescent="0.25">
      <c r="Q10119" s="6"/>
      <c r="W10119" s="6"/>
      <c r="Z10119" s="6"/>
    </row>
    <row r="10120" spans="17:26" x14ac:dyDescent="0.25">
      <c r="Q10120" s="6"/>
      <c r="W10120" s="6"/>
      <c r="Z10120" s="6"/>
    </row>
    <row r="10121" spans="17:26" x14ac:dyDescent="0.25">
      <c r="Q10121" s="6"/>
      <c r="W10121" s="6"/>
      <c r="Z10121" s="6"/>
    </row>
    <row r="10122" spans="17:26" x14ac:dyDescent="0.25">
      <c r="Q10122" s="6"/>
      <c r="W10122" s="6"/>
      <c r="Z10122" s="6"/>
    </row>
    <row r="10123" spans="17:26" x14ac:dyDescent="0.25">
      <c r="Q10123" s="6"/>
      <c r="W10123" s="6"/>
      <c r="Z10123" s="6"/>
    </row>
    <row r="10124" spans="17:26" x14ac:dyDescent="0.25">
      <c r="Q10124" s="6"/>
      <c r="W10124" s="6"/>
      <c r="Z10124" s="6"/>
    </row>
    <row r="10125" spans="17:26" x14ac:dyDescent="0.25">
      <c r="Q10125" s="6"/>
      <c r="W10125" s="6"/>
      <c r="Z10125" s="6"/>
    </row>
    <row r="10126" spans="17:26" x14ac:dyDescent="0.25">
      <c r="Q10126" s="6"/>
      <c r="W10126" s="6"/>
      <c r="Z10126" s="6"/>
    </row>
    <row r="10127" spans="17:26" x14ac:dyDescent="0.25">
      <c r="Q10127" s="6"/>
      <c r="W10127" s="6"/>
      <c r="Z10127" s="6"/>
    </row>
    <row r="10128" spans="17:26" x14ac:dyDescent="0.25">
      <c r="Q10128" s="6"/>
      <c r="W10128" s="6"/>
      <c r="Z10128" s="6"/>
    </row>
    <row r="10129" spans="17:26" x14ac:dyDescent="0.25">
      <c r="Q10129" s="6"/>
      <c r="W10129" s="6"/>
      <c r="Z10129" s="6"/>
    </row>
    <row r="10130" spans="17:26" x14ac:dyDescent="0.25">
      <c r="Q10130" s="6"/>
      <c r="W10130" s="6"/>
      <c r="Z10130" s="6"/>
    </row>
    <row r="10131" spans="17:26" x14ac:dyDescent="0.25">
      <c r="Q10131" s="6"/>
      <c r="W10131" s="6"/>
      <c r="Z10131" s="6"/>
    </row>
    <row r="10132" spans="17:26" x14ac:dyDescent="0.25">
      <c r="Q10132" s="6"/>
      <c r="W10132" s="6"/>
      <c r="Z10132" s="6"/>
    </row>
    <row r="10133" spans="17:26" x14ac:dyDescent="0.25">
      <c r="Q10133" s="6"/>
      <c r="W10133" s="6"/>
      <c r="Z10133" s="6"/>
    </row>
    <row r="10134" spans="17:26" x14ac:dyDescent="0.25">
      <c r="Q10134" s="6"/>
      <c r="W10134" s="6"/>
      <c r="Z10134" s="6"/>
    </row>
    <row r="10135" spans="17:26" x14ac:dyDescent="0.25">
      <c r="Q10135" s="6"/>
      <c r="W10135" s="6"/>
      <c r="Z10135" s="6"/>
    </row>
    <row r="10136" spans="17:26" x14ac:dyDescent="0.25">
      <c r="Q10136" s="6"/>
      <c r="W10136" s="6"/>
      <c r="Z10136" s="6"/>
    </row>
    <row r="10137" spans="17:26" x14ac:dyDescent="0.25">
      <c r="Q10137" s="6"/>
      <c r="W10137" s="6"/>
      <c r="Z10137" s="6"/>
    </row>
    <row r="10138" spans="17:26" x14ac:dyDescent="0.25">
      <c r="Q10138" s="6"/>
      <c r="W10138" s="6"/>
      <c r="Z10138" s="6"/>
    </row>
    <row r="10139" spans="17:26" x14ac:dyDescent="0.25">
      <c r="Q10139" s="6"/>
      <c r="W10139" s="6"/>
      <c r="Z10139" s="6"/>
    </row>
    <row r="10140" spans="17:26" x14ac:dyDescent="0.25">
      <c r="Q10140" s="6"/>
      <c r="W10140" s="6"/>
      <c r="Z10140" s="6"/>
    </row>
    <row r="10141" spans="17:26" x14ac:dyDescent="0.25">
      <c r="Q10141" s="6"/>
      <c r="W10141" s="6"/>
      <c r="Z10141" s="6"/>
    </row>
    <row r="10142" spans="17:26" x14ac:dyDescent="0.25">
      <c r="Q10142" s="6"/>
      <c r="W10142" s="6"/>
      <c r="Z10142" s="6"/>
    </row>
    <row r="10143" spans="17:26" x14ac:dyDescent="0.25">
      <c r="Q10143" s="6"/>
      <c r="W10143" s="6"/>
      <c r="Z10143" s="6"/>
    </row>
    <row r="10144" spans="17:26" x14ac:dyDescent="0.25">
      <c r="Q10144" s="6"/>
      <c r="W10144" s="6"/>
      <c r="Z10144" s="6"/>
    </row>
    <row r="10145" spans="17:26" x14ac:dyDescent="0.25">
      <c r="Q10145" s="6"/>
      <c r="W10145" s="6"/>
      <c r="Z10145" s="6"/>
    </row>
    <row r="10146" spans="17:26" x14ac:dyDescent="0.25">
      <c r="Q10146" s="6"/>
      <c r="W10146" s="6"/>
      <c r="Z10146" s="6"/>
    </row>
    <row r="10147" spans="17:26" x14ac:dyDescent="0.25">
      <c r="Q10147" s="6"/>
      <c r="W10147" s="6"/>
      <c r="Z10147" s="6"/>
    </row>
    <row r="10148" spans="17:26" x14ac:dyDescent="0.25">
      <c r="Q10148" s="6"/>
      <c r="W10148" s="6"/>
      <c r="Z10148" s="6"/>
    </row>
    <row r="10149" spans="17:26" x14ac:dyDescent="0.25">
      <c r="Q10149" s="6"/>
      <c r="W10149" s="6"/>
      <c r="Z10149" s="6"/>
    </row>
    <row r="10150" spans="17:26" x14ac:dyDescent="0.25">
      <c r="Q10150" s="6"/>
      <c r="W10150" s="6"/>
      <c r="Z10150" s="6"/>
    </row>
    <row r="10151" spans="17:26" x14ac:dyDescent="0.25">
      <c r="Q10151" s="6"/>
      <c r="W10151" s="6"/>
      <c r="Z10151" s="6"/>
    </row>
    <row r="10152" spans="17:26" x14ac:dyDescent="0.25">
      <c r="Q10152" s="6"/>
      <c r="W10152" s="6"/>
      <c r="Z10152" s="6"/>
    </row>
    <row r="10153" spans="17:26" x14ac:dyDescent="0.25">
      <c r="Q10153" s="6"/>
      <c r="W10153" s="6"/>
      <c r="Z10153" s="6"/>
    </row>
    <row r="10154" spans="17:26" x14ac:dyDescent="0.25">
      <c r="Q10154" s="6"/>
      <c r="W10154" s="6"/>
      <c r="Z10154" s="6"/>
    </row>
    <row r="10155" spans="17:26" x14ac:dyDescent="0.25">
      <c r="Q10155" s="6"/>
      <c r="W10155" s="6"/>
      <c r="Z10155" s="6"/>
    </row>
    <row r="10156" spans="17:26" x14ac:dyDescent="0.25">
      <c r="Q10156" s="6"/>
      <c r="W10156" s="6"/>
      <c r="Z10156" s="6"/>
    </row>
    <row r="10157" spans="17:26" x14ac:dyDescent="0.25">
      <c r="Q10157" s="6"/>
      <c r="W10157" s="6"/>
      <c r="Z10157" s="6"/>
    </row>
    <row r="10158" spans="17:26" x14ac:dyDescent="0.25">
      <c r="Q10158" s="6"/>
      <c r="W10158" s="6"/>
      <c r="Z10158" s="6"/>
    </row>
    <row r="10159" spans="17:26" x14ac:dyDescent="0.25">
      <c r="Q10159" s="6"/>
      <c r="W10159" s="6"/>
      <c r="Z10159" s="6"/>
    </row>
    <row r="10160" spans="17:26" x14ac:dyDescent="0.25">
      <c r="Q10160" s="6"/>
      <c r="W10160" s="6"/>
      <c r="Z10160" s="6"/>
    </row>
    <row r="10161" spans="17:26" x14ac:dyDescent="0.25">
      <c r="Q10161" s="6"/>
      <c r="W10161" s="6"/>
      <c r="Z10161" s="6"/>
    </row>
    <row r="10162" spans="17:26" x14ac:dyDescent="0.25">
      <c r="Q10162" s="6"/>
      <c r="W10162" s="6"/>
      <c r="Z10162" s="6"/>
    </row>
    <row r="10163" spans="17:26" x14ac:dyDescent="0.25">
      <c r="Q10163" s="6"/>
      <c r="W10163" s="6"/>
      <c r="Z10163" s="6"/>
    </row>
    <row r="10164" spans="17:26" x14ac:dyDescent="0.25">
      <c r="Q10164" s="6"/>
      <c r="W10164" s="6"/>
      <c r="Z10164" s="6"/>
    </row>
    <row r="10165" spans="17:26" x14ac:dyDescent="0.25">
      <c r="Q10165" s="6"/>
      <c r="W10165" s="6"/>
      <c r="Z10165" s="6"/>
    </row>
    <row r="10166" spans="17:26" x14ac:dyDescent="0.25">
      <c r="Q10166" s="6"/>
      <c r="W10166" s="6"/>
      <c r="Z10166" s="6"/>
    </row>
    <row r="10167" spans="17:26" x14ac:dyDescent="0.25">
      <c r="Q10167" s="6"/>
      <c r="W10167" s="6"/>
      <c r="Z10167" s="6"/>
    </row>
    <row r="10168" spans="17:26" x14ac:dyDescent="0.25">
      <c r="Q10168" s="6"/>
      <c r="W10168" s="6"/>
      <c r="Z10168" s="6"/>
    </row>
    <row r="10169" spans="17:26" x14ac:dyDescent="0.25">
      <c r="Q10169" s="6"/>
      <c r="W10169" s="6"/>
      <c r="Z10169" s="6"/>
    </row>
    <row r="10170" spans="17:26" x14ac:dyDescent="0.25">
      <c r="Q10170" s="6"/>
      <c r="W10170" s="6"/>
      <c r="Z10170" s="6"/>
    </row>
    <row r="10171" spans="17:26" x14ac:dyDescent="0.25">
      <c r="Q10171" s="6"/>
      <c r="W10171" s="6"/>
      <c r="Z10171" s="6"/>
    </row>
    <row r="10172" spans="17:26" x14ac:dyDescent="0.25">
      <c r="Q10172" s="6"/>
      <c r="W10172" s="6"/>
      <c r="Z10172" s="6"/>
    </row>
    <row r="10173" spans="17:26" x14ac:dyDescent="0.25">
      <c r="Q10173" s="6"/>
      <c r="W10173" s="6"/>
      <c r="Z10173" s="6"/>
    </row>
    <row r="10174" spans="17:26" x14ac:dyDescent="0.25">
      <c r="Q10174" s="6"/>
      <c r="W10174" s="6"/>
      <c r="Z10174" s="6"/>
    </row>
    <row r="10175" spans="17:26" x14ac:dyDescent="0.25">
      <c r="Q10175" s="6"/>
      <c r="W10175" s="6"/>
      <c r="Z10175" s="6"/>
    </row>
    <row r="10176" spans="17:26" x14ac:dyDescent="0.25">
      <c r="Q10176" s="6"/>
      <c r="W10176" s="6"/>
      <c r="Z10176" s="6"/>
    </row>
    <row r="10177" spans="17:26" x14ac:dyDescent="0.25">
      <c r="Q10177" s="6"/>
      <c r="W10177" s="6"/>
      <c r="Z10177" s="6"/>
    </row>
    <row r="10178" spans="17:26" x14ac:dyDescent="0.25">
      <c r="Q10178" s="6"/>
      <c r="W10178" s="6"/>
      <c r="Z10178" s="6"/>
    </row>
    <row r="10179" spans="17:26" x14ac:dyDescent="0.25">
      <c r="Q10179" s="6"/>
      <c r="W10179" s="6"/>
      <c r="Z10179" s="6"/>
    </row>
    <row r="10180" spans="17:26" x14ac:dyDescent="0.25">
      <c r="Q10180" s="6"/>
      <c r="W10180" s="6"/>
      <c r="Z10180" s="6"/>
    </row>
    <row r="10181" spans="17:26" x14ac:dyDescent="0.25">
      <c r="Q10181" s="6"/>
      <c r="W10181" s="6"/>
      <c r="Z10181" s="6"/>
    </row>
    <row r="10182" spans="17:26" x14ac:dyDescent="0.25">
      <c r="Q10182" s="6"/>
      <c r="W10182" s="6"/>
      <c r="Z10182" s="6"/>
    </row>
    <row r="10183" spans="17:26" x14ac:dyDescent="0.25">
      <c r="Q10183" s="6"/>
      <c r="W10183" s="6"/>
      <c r="Z10183" s="6"/>
    </row>
    <row r="10184" spans="17:26" x14ac:dyDescent="0.25">
      <c r="Q10184" s="6"/>
      <c r="W10184" s="6"/>
      <c r="Z10184" s="6"/>
    </row>
    <row r="10185" spans="17:26" x14ac:dyDescent="0.25">
      <c r="Q10185" s="6"/>
      <c r="W10185" s="6"/>
      <c r="Z10185" s="6"/>
    </row>
    <row r="10186" spans="17:26" x14ac:dyDescent="0.25">
      <c r="Q10186" s="6"/>
      <c r="W10186" s="6"/>
      <c r="Z10186" s="6"/>
    </row>
    <row r="10187" spans="17:26" x14ac:dyDescent="0.25">
      <c r="Q10187" s="6"/>
      <c r="W10187" s="6"/>
      <c r="Z10187" s="6"/>
    </row>
    <row r="10188" spans="17:26" x14ac:dyDescent="0.25">
      <c r="Q10188" s="6"/>
      <c r="W10188" s="6"/>
      <c r="Z10188" s="6"/>
    </row>
    <row r="10189" spans="17:26" x14ac:dyDescent="0.25">
      <c r="Q10189" s="6"/>
      <c r="W10189" s="6"/>
      <c r="Z10189" s="6"/>
    </row>
    <row r="10190" spans="17:26" x14ac:dyDescent="0.25">
      <c r="Q10190" s="6"/>
      <c r="W10190" s="6"/>
      <c r="Z10190" s="6"/>
    </row>
    <row r="10191" spans="17:26" x14ac:dyDescent="0.25">
      <c r="Q10191" s="6"/>
      <c r="W10191" s="6"/>
      <c r="Z10191" s="6"/>
    </row>
    <row r="10192" spans="17:26" x14ac:dyDescent="0.25">
      <c r="Q10192" s="6"/>
      <c r="W10192" s="6"/>
      <c r="Z10192" s="6"/>
    </row>
    <row r="10193" spans="17:26" x14ac:dyDescent="0.25">
      <c r="Q10193" s="6"/>
      <c r="W10193" s="6"/>
      <c r="Z10193" s="6"/>
    </row>
    <row r="10194" spans="17:26" x14ac:dyDescent="0.25">
      <c r="Q10194" s="6"/>
      <c r="W10194" s="6"/>
      <c r="Z10194" s="6"/>
    </row>
    <row r="10195" spans="17:26" x14ac:dyDescent="0.25">
      <c r="Q10195" s="6"/>
      <c r="W10195" s="6"/>
      <c r="Z10195" s="6"/>
    </row>
    <row r="10196" spans="17:26" x14ac:dyDescent="0.25">
      <c r="Q10196" s="6"/>
      <c r="W10196" s="6"/>
      <c r="Z10196" s="6"/>
    </row>
    <row r="10197" spans="17:26" x14ac:dyDescent="0.25">
      <c r="Q10197" s="6"/>
      <c r="W10197" s="6"/>
      <c r="Z10197" s="6"/>
    </row>
    <row r="10198" spans="17:26" x14ac:dyDescent="0.25">
      <c r="Q10198" s="6"/>
      <c r="W10198" s="6"/>
      <c r="Z10198" s="6"/>
    </row>
    <row r="10199" spans="17:26" x14ac:dyDescent="0.25">
      <c r="Q10199" s="6"/>
      <c r="W10199" s="6"/>
      <c r="Z10199" s="6"/>
    </row>
    <row r="10200" spans="17:26" x14ac:dyDescent="0.25">
      <c r="Q10200" s="6"/>
      <c r="W10200" s="6"/>
      <c r="Z10200" s="6"/>
    </row>
    <row r="10201" spans="17:26" x14ac:dyDescent="0.25">
      <c r="Q10201" s="6"/>
      <c r="W10201" s="6"/>
      <c r="Z10201" s="6"/>
    </row>
    <row r="10202" spans="17:26" x14ac:dyDescent="0.25">
      <c r="Q10202" s="6"/>
      <c r="W10202" s="6"/>
      <c r="Z10202" s="6"/>
    </row>
    <row r="10203" spans="17:26" x14ac:dyDescent="0.25">
      <c r="Q10203" s="6"/>
      <c r="W10203" s="6"/>
      <c r="Z10203" s="6"/>
    </row>
    <row r="10204" spans="17:26" x14ac:dyDescent="0.25">
      <c r="Q10204" s="6"/>
      <c r="W10204" s="6"/>
      <c r="Z10204" s="6"/>
    </row>
    <row r="10205" spans="17:26" x14ac:dyDescent="0.25">
      <c r="Q10205" s="6"/>
      <c r="W10205" s="6"/>
      <c r="Z10205" s="6"/>
    </row>
    <row r="10206" spans="17:26" x14ac:dyDescent="0.25">
      <c r="Q10206" s="6"/>
      <c r="W10206" s="6"/>
      <c r="Z10206" s="6"/>
    </row>
    <row r="10207" spans="17:26" x14ac:dyDescent="0.25">
      <c r="Q10207" s="6"/>
      <c r="W10207" s="6"/>
      <c r="Z10207" s="6"/>
    </row>
    <row r="10208" spans="17:26" x14ac:dyDescent="0.25">
      <c r="Q10208" s="6"/>
      <c r="W10208" s="6"/>
      <c r="Z10208" s="6"/>
    </row>
    <row r="10209" spans="17:26" x14ac:dyDescent="0.25">
      <c r="Q10209" s="6"/>
      <c r="W10209" s="6"/>
      <c r="Z10209" s="6"/>
    </row>
    <row r="10210" spans="17:26" x14ac:dyDescent="0.25">
      <c r="Q10210" s="6"/>
      <c r="W10210" s="6"/>
      <c r="Z10210" s="6"/>
    </row>
    <row r="10211" spans="17:26" x14ac:dyDescent="0.25">
      <c r="Q10211" s="6"/>
      <c r="W10211" s="6"/>
      <c r="Z10211" s="6"/>
    </row>
    <row r="10212" spans="17:26" x14ac:dyDescent="0.25">
      <c r="Q10212" s="6"/>
      <c r="W10212" s="6"/>
      <c r="Z10212" s="6"/>
    </row>
    <row r="10213" spans="17:26" x14ac:dyDescent="0.25">
      <c r="Q10213" s="6"/>
      <c r="W10213" s="6"/>
      <c r="Z10213" s="6"/>
    </row>
    <row r="10214" spans="17:26" x14ac:dyDescent="0.25">
      <c r="Q10214" s="6"/>
      <c r="W10214" s="6"/>
      <c r="Z10214" s="6"/>
    </row>
    <row r="10215" spans="17:26" x14ac:dyDescent="0.25">
      <c r="Q10215" s="6"/>
      <c r="W10215" s="6"/>
      <c r="Z10215" s="6"/>
    </row>
    <row r="10216" spans="17:26" x14ac:dyDescent="0.25">
      <c r="Q10216" s="6"/>
      <c r="W10216" s="6"/>
      <c r="Z10216" s="6"/>
    </row>
    <row r="10217" spans="17:26" x14ac:dyDescent="0.25">
      <c r="Q10217" s="6"/>
      <c r="W10217" s="6"/>
      <c r="Z10217" s="6"/>
    </row>
    <row r="10218" spans="17:26" x14ac:dyDescent="0.25">
      <c r="Q10218" s="6"/>
      <c r="W10218" s="6"/>
      <c r="Z10218" s="6"/>
    </row>
    <row r="10219" spans="17:26" x14ac:dyDescent="0.25">
      <c r="Q10219" s="6"/>
      <c r="W10219" s="6"/>
      <c r="Z10219" s="6"/>
    </row>
    <row r="10220" spans="17:26" x14ac:dyDescent="0.25">
      <c r="Q10220" s="6"/>
      <c r="W10220" s="6"/>
      <c r="Z10220" s="6"/>
    </row>
    <row r="10221" spans="17:26" x14ac:dyDescent="0.25">
      <c r="Q10221" s="6"/>
      <c r="W10221" s="6"/>
      <c r="Z10221" s="6"/>
    </row>
    <row r="10222" spans="17:26" x14ac:dyDescent="0.25">
      <c r="Q10222" s="6"/>
      <c r="W10222" s="6"/>
      <c r="Z10222" s="6"/>
    </row>
    <row r="10223" spans="17:26" x14ac:dyDescent="0.25">
      <c r="Q10223" s="6"/>
      <c r="W10223" s="6"/>
      <c r="Z10223" s="6"/>
    </row>
    <row r="10224" spans="17:26" x14ac:dyDescent="0.25">
      <c r="Q10224" s="6"/>
      <c r="W10224" s="6"/>
      <c r="Z10224" s="6"/>
    </row>
    <row r="10225" spans="17:26" x14ac:dyDescent="0.25">
      <c r="Q10225" s="6"/>
      <c r="W10225" s="6"/>
      <c r="Z10225" s="6"/>
    </row>
    <row r="10226" spans="17:26" x14ac:dyDescent="0.25">
      <c r="Q10226" s="6"/>
      <c r="W10226" s="6"/>
      <c r="Z10226" s="6"/>
    </row>
    <row r="10227" spans="17:26" x14ac:dyDescent="0.25">
      <c r="Q10227" s="6"/>
      <c r="W10227" s="6"/>
      <c r="Z10227" s="6"/>
    </row>
    <row r="10228" spans="17:26" x14ac:dyDescent="0.25">
      <c r="Q10228" s="6"/>
      <c r="W10228" s="6"/>
      <c r="Z10228" s="6"/>
    </row>
    <row r="10229" spans="17:26" x14ac:dyDescent="0.25">
      <c r="Q10229" s="6"/>
      <c r="W10229" s="6"/>
      <c r="Z10229" s="6"/>
    </row>
    <row r="10230" spans="17:26" x14ac:dyDescent="0.25">
      <c r="Q10230" s="6"/>
      <c r="W10230" s="6"/>
      <c r="Z10230" s="6"/>
    </row>
    <row r="10231" spans="17:26" x14ac:dyDescent="0.25">
      <c r="Q10231" s="6"/>
      <c r="W10231" s="6"/>
      <c r="Z10231" s="6"/>
    </row>
    <row r="10232" spans="17:26" x14ac:dyDescent="0.25">
      <c r="Q10232" s="6"/>
      <c r="W10232" s="6"/>
      <c r="Z10232" s="6"/>
    </row>
    <row r="10233" spans="17:26" x14ac:dyDescent="0.25">
      <c r="Q10233" s="6"/>
      <c r="W10233" s="6"/>
      <c r="Z10233" s="6"/>
    </row>
    <row r="10234" spans="17:26" x14ac:dyDescent="0.25">
      <c r="Q10234" s="6"/>
      <c r="W10234" s="6"/>
      <c r="Z10234" s="6"/>
    </row>
    <row r="10235" spans="17:26" x14ac:dyDescent="0.25">
      <c r="Q10235" s="6"/>
      <c r="W10235" s="6"/>
      <c r="Z10235" s="6"/>
    </row>
    <row r="10236" spans="17:26" x14ac:dyDescent="0.25">
      <c r="Q10236" s="6"/>
      <c r="W10236" s="6"/>
      <c r="Z10236" s="6"/>
    </row>
    <row r="10237" spans="17:26" x14ac:dyDescent="0.25">
      <c r="Q10237" s="6"/>
      <c r="W10237" s="6"/>
      <c r="Z10237" s="6"/>
    </row>
    <row r="10238" spans="17:26" x14ac:dyDescent="0.25">
      <c r="Q10238" s="6"/>
      <c r="W10238" s="6"/>
      <c r="Z10238" s="6"/>
    </row>
    <row r="10239" spans="17:26" x14ac:dyDescent="0.25">
      <c r="Q10239" s="6"/>
      <c r="W10239" s="6"/>
      <c r="Z10239" s="6"/>
    </row>
    <row r="10240" spans="17:26" x14ac:dyDescent="0.25">
      <c r="Q10240" s="6"/>
      <c r="W10240" s="6"/>
      <c r="Z10240" s="6"/>
    </row>
    <row r="10241" spans="17:26" x14ac:dyDescent="0.25">
      <c r="Q10241" s="6"/>
      <c r="W10241" s="6"/>
      <c r="Z10241" s="6"/>
    </row>
    <row r="10242" spans="17:26" x14ac:dyDescent="0.25">
      <c r="Q10242" s="6"/>
      <c r="W10242" s="6"/>
      <c r="Z10242" s="6"/>
    </row>
    <row r="10243" spans="17:26" x14ac:dyDescent="0.25">
      <c r="Q10243" s="6"/>
      <c r="W10243" s="6"/>
      <c r="Z10243" s="6"/>
    </row>
    <row r="10244" spans="17:26" x14ac:dyDescent="0.25">
      <c r="Q10244" s="6"/>
      <c r="W10244" s="6"/>
      <c r="Z10244" s="6"/>
    </row>
    <row r="10245" spans="17:26" x14ac:dyDescent="0.25">
      <c r="Q10245" s="6"/>
      <c r="W10245" s="6"/>
      <c r="Z10245" s="6"/>
    </row>
    <row r="10246" spans="17:26" x14ac:dyDescent="0.25">
      <c r="Q10246" s="6"/>
      <c r="W10246" s="6"/>
      <c r="Z10246" s="6"/>
    </row>
    <row r="10247" spans="17:26" x14ac:dyDescent="0.25">
      <c r="Q10247" s="6"/>
      <c r="W10247" s="6"/>
      <c r="Z10247" s="6"/>
    </row>
    <row r="10248" spans="17:26" x14ac:dyDescent="0.25">
      <c r="Q10248" s="6"/>
      <c r="W10248" s="6"/>
      <c r="Z10248" s="6"/>
    </row>
    <row r="10249" spans="17:26" x14ac:dyDescent="0.25">
      <c r="Q10249" s="6"/>
      <c r="W10249" s="6"/>
      <c r="Z10249" s="6"/>
    </row>
    <row r="10250" spans="17:26" x14ac:dyDescent="0.25">
      <c r="Q10250" s="6"/>
      <c r="W10250" s="6"/>
      <c r="Z10250" s="6"/>
    </row>
    <row r="10251" spans="17:26" x14ac:dyDescent="0.25">
      <c r="Q10251" s="6"/>
      <c r="W10251" s="6"/>
      <c r="Z10251" s="6"/>
    </row>
    <row r="10252" spans="17:26" x14ac:dyDescent="0.25">
      <c r="Q10252" s="6"/>
      <c r="W10252" s="6"/>
      <c r="Z10252" s="6"/>
    </row>
    <row r="10253" spans="17:26" x14ac:dyDescent="0.25">
      <c r="Q10253" s="6"/>
      <c r="W10253" s="6"/>
      <c r="Z10253" s="6"/>
    </row>
    <row r="10254" spans="17:26" x14ac:dyDescent="0.25">
      <c r="Q10254" s="6"/>
      <c r="W10254" s="6"/>
      <c r="Z10254" s="6"/>
    </row>
    <row r="10255" spans="17:26" x14ac:dyDescent="0.25">
      <c r="Q10255" s="6"/>
      <c r="W10255" s="6"/>
      <c r="Z10255" s="6"/>
    </row>
    <row r="10256" spans="17:26" x14ac:dyDescent="0.25">
      <c r="Q10256" s="6"/>
      <c r="W10256" s="6"/>
      <c r="Z10256" s="6"/>
    </row>
    <row r="10257" spans="17:26" x14ac:dyDescent="0.25">
      <c r="Q10257" s="6"/>
      <c r="W10257" s="6"/>
      <c r="Z10257" s="6"/>
    </row>
    <row r="10258" spans="17:26" x14ac:dyDescent="0.25">
      <c r="Q10258" s="6"/>
      <c r="W10258" s="6"/>
      <c r="Z10258" s="6"/>
    </row>
    <row r="10259" spans="17:26" x14ac:dyDescent="0.25">
      <c r="Q10259" s="6"/>
      <c r="W10259" s="6"/>
      <c r="Z10259" s="6"/>
    </row>
    <row r="10260" spans="17:26" x14ac:dyDescent="0.25">
      <c r="Q10260" s="6"/>
      <c r="W10260" s="6"/>
      <c r="Z10260" s="6"/>
    </row>
    <row r="10261" spans="17:26" x14ac:dyDescent="0.25">
      <c r="Q10261" s="6"/>
      <c r="W10261" s="6"/>
      <c r="Z10261" s="6"/>
    </row>
    <row r="10262" spans="17:26" x14ac:dyDescent="0.25">
      <c r="Q10262" s="6"/>
      <c r="W10262" s="6"/>
      <c r="Z10262" s="6"/>
    </row>
    <row r="10263" spans="17:26" x14ac:dyDescent="0.25">
      <c r="Q10263" s="6"/>
      <c r="W10263" s="6"/>
      <c r="Z10263" s="6"/>
    </row>
    <row r="10264" spans="17:26" x14ac:dyDescent="0.25">
      <c r="Q10264" s="6"/>
      <c r="W10264" s="6"/>
      <c r="Z10264" s="6"/>
    </row>
    <row r="10265" spans="17:26" x14ac:dyDescent="0.25">
      <c r="Q10265" s="6"/>
      <c r="W10265" s="6"/>
      <c r="Z10265" s="6"/>
    </row>
    <row r="10266" spans="17:26" x14ac:dyDescent="0.25">
      <c r="Q10266" s="6"/>
      <c r="W10266" s="6"/>
      <c r="Z10266" s="6"/>
    </row>
    <row r="10267" spans="17:26" x14ac:dyDescent="0.25">
      <c r="Q10267" s="6"/>
      <c r="W10267" s="6"/>
      <c r="Z10267" s="6"/>
    </row>
    <row r="10268" spans="17:26" x14ac:dyDescent="0.25">
      <c r="Q10268" s="6"/>
      <c r="W10268" s="6"/>
      <c r="Z10268" s="6"/>
    </row>
    <row r="10269" spans="17:26" x14ac:dyDescent="0.25">
      <c r="Q10269" s="6"/>
      <c r="W10269" s="6"/>
      <c r="Z10269" s="6"/>
    </row>
    <row r="10270" spans="17:26" x14ac:dyDescent="0.25">
      <c r="Q10270" s="6"/>
      <c r="W10270" s="6"/>
      <c r="Z10270" s="6"/>
    </row>
    <row r="10271" spans="17:26" x14ac:dyDescent="0.25">
      <c r="Q10271" s="6"/>
      <c r="W10271" s="6"/>
      <c r="Z10271" s="6"/>
    </row>
    <row r="10272" spans="17:26" x14ac:dyDescent="0.25">
      <c r="Q10272" s="6"/>
      <c r="W10272" s="6"/>
      <c r="Z10272" s="6"/>
    </row>
    <row r="10273" spans="17:26" x14ac:dyDescent="0.25">
      <c r="Q10273" s="6"/>
      <c r="W10273" s="6"/>
      <c r="Z10273" s="6"/>
    </row>
    <row r="10274" spans="17:26" x14ac:dyDescent="0.25">
      <c r="Q10274" s="6"/>
      <c r="W10274" s="6"/>
      <c r="Z10274" s="6"/>
    </row>
    <row r="10275" spans="17:26" x14ac:dyDescent="0.25">
      <c r="Q10275" s="6"/>
      <c r="W10275" s="6"/>
      <c r="Z10275" s="6"/>
    </row>
    <row r="10276" spans="17:26" x14ac:dyDescent="0.25">
      <c r="Q10276" s="6"/>
      <c r="W10276" s="6"/>
      <c r="Z10276" s="6"/>
    </row>
    <row r="10277" spans="17:26" x14ac:dyDescent="0.25">
      <c r="Q10277" s="6"/>
      <c r="W10277" s="6"/>
      <c r="Z10277" s="6"/>
    </row>
    <row r="10278" spans="17:26" x14ac:dyDescent="0.25">
      <c r="Q10278" s="6"/>
      <c r="W10278" s="6"/>
      <c r="Z10278" s="6"/>
    </row>
    <row r="10279" spans="17:26" x14ac:dyDescent="0.25">
      <c r="Q10279" s="6"/>
      <c r="W10279" s="6"/>
      <c r="Z10279" s="6"/>
    </row>
    <row r="10280" spans="17:26" x14ac:dyDescent="0.25">
      <c r="Q10280" s="6"/>
      <c r="W10280" s="6"/>
      <c r="Z10280" s="6"/>
    </row>
    <row r="10281" spans="17:26" x14ac:dyDescent="0.25">
      <c r="Q10281" s="6"/>
      <c r="W10281" s="6"/>
      <c r="Z10281" s="6"/>
    </row>
    <row r="10282" spans="17:26" x14ac:dyDescent="0.25">
      <c r="Q10282" s="6"/>
      <c r="W10282" s="6"/>
      <c r="Z10282" s="6"/>
    </row>
    <row r="10283" spans="17:26" x14ac:dyDescent="0.25">
      <c r="Q10283" s="6"/>
      <c r="W10283" s="6"/>
      <c r="Z10283" s="6"/>
    </row>
    <row r="10284" spans="17:26" x14ac:dyDescent="0.25">
      <c r="Q10284" s="6"/>
      <c r="W10284" s="6"/>
      <c r="Z10284" s="6"/>
    </row>
    <row r="10285" spans="17:26" x14ac:dyDescent="0.25">
      <c r="Q10285" s="6"/>
      <c r="W10285" s="6"/>
      <c r="Z10285" s="6"/>
    </row>
    <row r="10286" spans="17:26" x14ac:dyDescent="0.25">
      <c r="Q10286" s="6"/>
      <c r="W10286" s="6"/>
      <c r="Z10286" s="6"/>
    </row>
    <row r="10287" spans="17:26" x14ac:dyDescent="0.25">
      <c r="Q10287" s="6"/>
      <c r="W10287" s="6"/>
      <c r="Z10287" s="6"/>
    </row>
    <row r="10288" spans="17:26" x14ac:dyDescent="0.25">
      <c r="Q10288" s="6"/>
      <c r="W10288" s="6"/>
      <c r="Z10288" s="6"/>
    </row>
    <row r="10289" spans="17:26" x14ac:dyDescent="0.25">
      <c r="Q10289" s="6"/>
      <c r="W10289" s="6"/>
      <c r="Z10289" s="6"/>
    </row>
    <row r="10290" spans="17:26" x14ac:dyDescent="0.25">
      <c r="Q10290" s="6"/>
      <c r="W10290" s="6"/>
      <c r="Z10290" s="6"/>
    </row>
    <row r="10291" spans="17:26" x14ac:dyDescent="0.25">
      <c r="Q10291" s="6"/>
      <c r="W10291" s="6"/>
      <c r="Z10291" s="6"/>
    </row>
    <row r="10292" spans="17:26" x14ac:dyDescent="0.25">
      <c r="Q10292" s="6"/>
      <c r="W10292" s="6"/>
      <c r="Z10292" s="6"/>
    </row>
    <row r="10293" spans="17:26" x14ac:dyDescent="0.25">
      <c r="Q10293" s="6"/>
      <c r="W10293" s="6"/>
      <c r="Z10293" s="6"/>
    </row>
    <row r="10294" spans="17:26" x14ac:dyDescent="0.25">
      <c r="Q10294" s="6"/>
      <c r="W10294" s="6"/>
      <c r="Z10294" s="6"/>
    </row>
    <row r="10295" spans="17:26" x14ac:dyDescent="0.25">
      <c r="Q10295" s="6"/>
      <c r="W10295" s="6"/>
      <c r="Z10295" s="6"/>
    </row>
    <row r="10296" spans="17:26" x14ac:dyDescent="0.25">
      <c r="Q10296" s="6"/>
      <c r="W10296" s="6"/>
      <c r="Z10296" s="6"/>
    </row>
    <row r="10297" spans="17:26" x14ac:dyDescent="0.25">
      <c r="Q10297" s="6"/>
      <c r="W10297" s="6"/>
      <c r="Z10297" s="6"/>
    </row>
    <row r="10298" spans="17:26" x14ac:dyDescent="0.25">
      <c r="Q10298" s="6"/>
      <c r="W10298" s="6"/>
      <c r="Z10298" s="6"/>
    </row>
    <row r="10299" spans="17:26" x14ac:dyDescent="0.25">
      <c r="Q10299" s="6"/>
      <c r="W10299" s="6"/>
      <c r="Z10299" s="6"/>
    </row>
    <row r="10300" spans="17:26" x14ac:dyDescent="0.25">
      <c r="Q10300" s="6"/>
      <c r="W10300" s="6"/>
      <c r="Z10300" s="6"/>
    </row>
    <row r="10301" spans="17:26" x14ac:dyDescent="0.25">
      <c r="Q10301" s="6"/>
      <c r="W10301" s="6"/>
      <c r="Z10301" s="6"/>
    </row>
    <row r="10302" spans="17:26" x14ac:dyDescent="0.25">
      <c r="Q10302" s="6"/>
      <c r="W10302" s="6"/>
      <c r="Z10302" s="6"/>
    </row>
    <row r="10303" spans="17:26" x14ac:dyDescent="0.25">
      <c r="Q10303" s="6"/>
      <c r="W10303" s="6"/>
      <c r="Z10303" s="6"/>
    </row>
    <row r="10304" spans="17:26" x14ac:dyDescent="0.25">
      <c r="Q10304" s="6"/>
      <c r="W10304" s="6"/>
      <c r="Z10304" s="6"/>
    </row>
    <row r="10305" spans="17:26" x14ac:dyDescent="0.25">
      <c r="Q10305" s="6"/>
      <c r="W10305" s="6"/>
      <c r="Z10305" s="6"/>
    </row>
    <row r="10306" spans="17:26" x14ac:dyDescent="0.25">
      <c r="Q10306" s="6"/>
      <c r="W10306" s="6"/>
      <c r="Z10306" s="6"/>
    </row>
    <row r="10307" spans="17:26" x14ac:dyDescent="0.25">
      <c r="Q10307" s="6"/>
      <c r="W10307" s="6"/>
      <c r="Z10307" s="6"/>
    </row>
    <row r="10308" spans="17:26" x14ac:dyDescent="0.25">
      <c r="Q10308" s="6"/>
      <c r="W10308" s="6"/>
      <c r="Z10308" s="6"/>
    </row>
    <row r="10309" spans="17:26" x14ac:dyDescent="0.25">
      <c r="Q10309" s="6"/>
      <c r="W10309" s="6"/>
      <c r="Z10309" s="6"/>
    </row>
    <row r="10310" spans="17:26" x14ac:dyDescent="0.25">
      <c r="Q10310" s="6"/>
      <c r="W10310" s="6"/>
      <c r="Z10310" s="6"/>
    </row>
    <row r="10311" spans="17:26" x14ac:dyDescent="0.25">
      <c r="Q10311" s="6"/>
      <c r="W10311" s="6"/>
      <c r="Z10311" s="6"/>
    </row>
    <row r="10312" spans="17:26" x14ac:dyDescent="0.25">
      <c r="Q10312" s="6"/>
      <c r="W10312" s="6"/>
      <c r="Z10312" s="6"/>
    </row>
    <row r="10313" spans="17:26" x14ac:dyDescent="0.25">
      <c r="Q10313" s="6"/>
      <c r="W10313" s="6"/>
      <c r="Z10313" s="6"/>
    </row>
    <row r="10314" spans="17:26" x14ac:dyDescent="0.25">
      <c r="Q10314" s="6"/>
      <c r="W10314" s="6"/>
      <c r="Z10314" s="6"/>
    </row>
    <row r="10315" spans="17:26" x14ac:dyDescent="0.25">
      <c r="Q10315" s="6"/>
      <c r="W10315" s="6"/>
      <c r="Z10315" s="6"/>
    </row>
    <row r="10316" spans="17:26" x14ac:dyDescent="0.25">
      <c r="Q10316" s="6"/>
      <c r="W10316" s="6"/>
      <c r="Z10316" s="6"/>
    </row>
    <row r="10317" spans="17:26" x14ac:dyDescent="0.25">
      <c r="Q10317" s="6"/>
      <c r="W10317" s="6"/>
      <c r="Z10317" s="6"/>
    </row>
    <row r="10318" spans="17:26" x14ac:dyDescent="0.25">
      <c r="Q10318" s="6"/>
      <c r="W10318" s="6"/>
      <c r="Z10318" s="6"/>
    </row>
    <row r="10319" spans="17:26" x14ac:dyDescent="0.25">
      <c r="Q10319" s="6"/>
      <c r="W10319" s="6"/>
      <c r="Z10319" s="6"/>
    </row>
    <row r="10320" spans="17:26" x14ac:dyDescent="0.25">
      <c r="Q10320" s="6"/>
      <c r="W10320" s="6"/>
      <c r="Z10320" s="6"/>
    </row>
    <row r="10321" spans="17:26" x14ac:dyDescent="0.25">
      <c r="Q10321" s="6"/>
      <c r="W10321" s="6"/>
      <c r="Z10321" s="6"/>
    </row>
    <row r="10322" spans="17:26" x14ac:dyDescent="0.25">
      <c r="Q10322" s="6"/>
      <c r="W10322" s="6"/>
      <c r="Z10322" s="6"/>
    </row>
    <row r="10323" spans="17:26" x14ac:dyDescent="0.25">
      <c r="Q10323" s="6"/>
      <c r="W10323" s="6"/>
      <c r="Z10323" s="6"/>
    </row>
    <row r="10324" spans="17:26" x14ac:dyDescent="0.25">
      <c r="Q10324" s="6"/>
      <c r="W10324" s="6"/>
      <c r="Z10324" s="6"/>
    </row>
    <row r="10325" spans="17:26" x14ac:dyDescent="0.25">
      <c r="Q10325" s="6"/>
      <c r="W10325" s="6"/>
      <c r="Z10325" s="6"/>
    </row>
    <row r="10326" spans="17:26" x14ac:dyDescent="0.25">
      <c r="Q10326" s="6"/>
      <c r="W10326" s="6"/>
      <c r="Z10326" s="6"/>
    </row>
    <row r="10327" spans="17:26" x14ac:dyDescent="0.25">
      <c r="Q10327" s="6"/>
      <c r="W10327" s="6"/>
      <c r="Z10327" s="6"/>
    </row>
    <row r="10328" spans="17:26" x14ac:dyDescent="0.25">
      <c r="Q10328" s="6"/>
      <c r="W10328" s="6"/>
      <c r="Z10328" s="6"/>
    </row>
    <row r="10329" spans="17:26" x14ac:dyDescent="0.25">
      <c r="Q10329" s="6"/>
      <c r="W10329" s="6"/>
      <c r="Z10329" s="6"/>
    </row>
    <row r="10330" spans="17:26" x14ac:dyDescent="0.25">
      <c r="Q10330" s="6"/>
      <c r="W10330" s="6"/>
      <c r="Z10330" s="6"/>
    </row>
    <row r="10331" spans="17:26" x14ac:dyDescent="0.25">
      <c r="Q10331" s="6"/>
      <c r="W10331" s="6"/>
      <c r="Z10331" s="6"/>
    </row>
    <row r="10332" spans="17:26" x14ac:dyDescent="0.25">
      <c r="Q10332" s="6"/>
      <c r="W10332" s="6"/>
      <c r="Z10332" s="6"/>
    </row>
    <row r="10333" spans="17:26" x14ac:dyDescent="0.25">
      <c r="Q10333" s="6"/>
      <c r="W10333" s="6"/>
      <c r="Z10333" s="6"/>
    </row>
    <row r="10334" spans="17:26" x14ac:dyDescent="0.25">
      <c r="Q10334" s="6"/>
      <c r="W10334" s="6"/>
      <c r="Z10334" s="6"/>
    </row>
    <row r="10335" spans="17:26" x14ac:dyDescent="0.25">
      <c r="Q10335" s="6"/>
      <c r="W10335" s="6"/>
      <c r="Z10335" s="6"/>
    </row>
    <row r="10336" spans="17:26" x14ac:dyDescent="0.25">
      <c r="Q10336" s="6"/>
      <c r="W10336" s="6"/>
      <c r="Z10336" s="6"/>
    </row>
    <row r="10337" spans="17:26" x14ac:dyDescent="0.25">
      <c r="Q10337" s="6"/>
      <c r="W10337" s="6"/>
      <c r="Z10337" s="6"/>
    </row>
    <row r="10338" spans="17:26" x14ac:dyDescent="0.25">
      <c r="Q10338" s="6"/>
      <c r="W10338" s="6"/>
      <c r="Z10338" s="6"/>
    </row>
    <row r="10339" spans="17:26" x14ac:dyDescent="0.25">
      <c r="Q10339" s="6"/>
      <c r="W10339" s="6"/>
      <c r="Z10339" s="6"/>
    </row>
    <row r="10340" spans="17:26" x14ac:dyDescent="0.25">
      <c r="Q10340" s="6"/>
      <c r="W10340" s="6"/>
      <c r="Z10340" s="6"/>
    </row>
    <row r="10341" spans="17:26" x14ac:dyDescent="0.25">
      <c r="Q10341" s="6"/>
      <c r="W10341" s="6"/>
      <c r="Z10341" s="6"/>
    </row>
    <row r="10342" spans="17:26" x14ac:dyDescent="0.25">
      <c r="Q10342" s="6"/>
      <c r="W10342" s="6"/>
      <c r="Z10342" s="6"/>
    </row>
    <row r="10343" spans="17:26" x14ac:dyDescent="0.25">
      <c r="Q10343" s="6"/>
      <c r="W10343" s="6"/>
      <c r="Z10343" s="6"/>
    </row>
    <row r="10344" spans="17:26" x14ac:dyDescent="0.25">
      <c r="Q10344" s="6"/>
      <c r="W10344" s="6"/>
      <c r="Z10344" s="6"/>
    </row>
    <row r="10345" spans="17:26" x14ac:dyDescent="0.25">
      <c r="Q10345" s="6"/>
      <c r="W10345" s="6"/>
      <c r="Z10345" s="6"/>
    </row>
    <row r="10346" spans="17:26" x14ac:dyDescent="0.25">
      <c r="Q10346" s="6"/>
      <c r="W10346" s="6"/>
      <c r="Z10346" s="6"/>
    </row>
    <row r="10347" spans="17:26" x14ac:dyDescent="0.25">
      <c r="Q10347" s="6"/>
      <c r="W10347" s="6"/>
      <c r="Z10347" s="6"/>
    </row>
    <row r="10348" spans="17:26" x14ac:dyDescent="0.25">
      <c r="Q10348" s="6"/>
      <c r="W10348" s="6"/>
      <c r="Z10348" s="6"/>
    </row>
    <row r="10349" spans="17:26" x14ac:dyDescent="0.25">
      <c r="Q10349" s="6"/>
      <c r="W10349" s="6"/>
      <c r="Z10349" s="6"/>
    </row>
    <row r="10350" spans="17:26" x14ac:dyDescent="0.25">
      <c r="Q10350" s="6"/>
      <c r="W10350" s="6"/>
      <c r="Z10350" s="6"/>
    </row>
    <row r="10351" spans="17:26" x14ac:dyDescent="0.25">
      <c r="Q10351" s="6"/>
      <c r="W10351" s="6"/>
      <c r="Z10351" s="6"/>
    </row>
    <row r="10352" spans="17:26" x14ac:dyDescent="0.25">
      <c r="Q10352" s="6"/>
      <c r="W10352" s="6"/>
      <c r="Z10352" s="6"/>
    </row>
    <row r="10353" spans="17:26" x14ac:dyDescent="0.25">
      <c r="Q10353" s="6"/>
      <c r="W10353" s="6"/>
      <c r="Z10353" s="6"/>
    </row>
    <row r="10354" spans="17:26" x14ac:dyDescent="0.25">
      <c r="Q10354" s="6"/>
      <c r="W10354" s="6"/>
      <c r="Z10354" s="6"/>
    </row>
    <row r="10355" spans="17:26" x14ac:dyDescent="0.25">
      <c r="Q10355" s="6"/>
      <c r="W10355" s="6"/>
      <c r="Z10355" s="6"/>
    </row>
    <row r="10356" spans="17:26" x14ac:dyDescent="0.25">
      <c r="Q10356" s="6"/>
      <c r="W10356" s="6"/>
      <c r="Z10356" s="6"/>
    </row>
    <row r="10357" spans="17:26" x14ac:dyDescent="0.25">
      <c r="Q10357" s="6"/>
      <c r="W10357" s="6"/>
      <c r="Z10357" s="6"/>
    </row>
    <row r="10358" spans="17:26" x14ac:dyDescent="0.25">
      <c r="Q10358" s="6"/>
      <c r="W10358" s="6"/>
      <c r="Z10358" s="6"/>
    </row>
    <row r="10359" spans="17:26" x14ac:dyDescent="0.25">
      <c r="Q10359" s="6"/>
      <c r="W10359" s="6"/>
      <c r="Z10359" s="6"/>
    </row>
    <row r="10360" spans="17:26" x14ac:dyDescent="0.25">
      <c r="Q10360" s="6"/>
      <c r="W10360" s="6"/>
      <c r="Z10360" s="6"/>
    </row>
    <row r="10361" spans="17:26" x14ac:dyDescent="0.25">
      <c r="Q10361" s="6"/>
      <c r="W10361" s="6"/>
      <c r="Z10361" s="6"/>
    </row>
    <row r="10362" spans="17:26" x14ac:dyDescent="0.25">
      <c r="Q10362" s="6"/>
      <c r="W10362" s="6"/>
      <c r="Z10362" s="6"/>
    </row>
    <row r="10363" spans="17:26" x14ac:dyDescent="0.25">
      <c r="Q10363" s="6"/>
      <c r="W10363" s="6"/>
      <c r="Z10363" s="6"/>
    </row>
    <row r="10364" spans="17:26" x14ac:dyDescent="0.25">
      <c r="Q10364" s="6"/>
      <c r="W10364" s="6"/>
      <c r="Z10364" s="6"/>
    </row>
    <row r="10365" spans="17:26" x14ac:dyDescent="0.25">
      <c r="Q10365" s="6"/>
      <c r="W10365" s="6"/>
      <c r="Z10365" s="6"/>
    </row>
    <row r="10366" spans="17:26" x14ac:dyDescent="0.25">
      <c r="Q10366" s="6"/>
      <c r="W10366" s="6"/>
      <c r="Z10366" s="6"/>
    </row>
    <row r="10367" spans="17:26" x14ac:dyDescent="0.25">
      <c r="Q10367" s="6"/>
      <c r="W10367" s="6"/>
      <c r="Z10367" s="6"/>
    </row>
    <row r="10368" spans="17:26" x14ac:dyDescent="0.25">
      <c r="Q10368" s="6"/>
      <c r="W10368" s="6"/>
      <c r="Z10368" s="6"/>
    </row>
    <row r="10369" spans="17:26" x14ac:dyDescent="0.25">
      <c r="Q10369" s="6"/>
      <c r="W10369" s="6"/>
      <c r="Z10369" s="6"/>
    </row>
    <row r="10370" spans="17:26" x14ac:dyDescent="0.25">
      <c r="Q10370" s="6"/>
      <c r="W10370" s="6"/>
      <c r="Z10370" s="6"/>
    </row>
    <row r="10371" spans="17:26" x14ac:dyDescent="0.25">
      <c r="Q10371" s="6"/>
      <c r="W10371" s="6"/>
      <c r="Z10371" s="6"/>
    </row>
    <row r="10372" spans="17:26" x14ac:dyDescent="0.25">
      <c r="Q10372" s="6"/>
      <c r="W10372" s="6"/>
      <c r="Z10372" s="6"/>
    </row>
    <row r="10373" spans="17:26" x14ac:dyDescent="0.25">
      <c r="Q10373" s="6"/>
      <c r="W10373" s="6"/>
      <c r="Z10373" s="6"/>
    </row>
    <row r="10374" spans="17:26" x14ac:dyDescent="0.25">
      <c r="Q10374" s="6"/>
      <c r="W10374" s="6"/>
      <c r="Z10374" s="6"/>
    </row>
    <row r="10375" spans="17:26" x14ac:dyDescent="0.25">
      <c r="Q10375" s="6"/>
      <c r="W10375" s="6"/>
      <c r="Z10375" s="6"/>
    </row>
    <row r="10376" spans="17:26" x14ac:dyDescent="0.25">
      <c r="Q10376" s="6"/>
      <c r="W10376" s="6"/>
      <c r="Z10376" s="6"/>
    </row>
    <row r="10377" spans="17:26" x14ac:dyDescent="0.25">
      <c r="Q10377" s="6"/>
      <c r="W10377" s="6"/>
      <c r="Z10377" s="6"/>
    </row>
    <row r="10378" spans="17:26" x14ac:dyDescent="0.25">
      <c r="Q10378" s="6"/>
      <c r="W10378" s="6"/>
      <c r="Z10378" s="6"/>
    </row>
    <row r="10379" spans="17:26" x14ac:dyDescent="0.25">
      <c r="Q10379" s="6"/>
      <c r="W10379" s="6"/>
      <c r="Z10379" s="6"/>
    </row>
    <row r="10380" spans="17:26" x14ac:dyDescent="0.25">
      <c r="Q10380" s="6"/>
      <c r="W10380" s="6"/>
      <c r="Z10380" s="6"/>
    </row>
    <row r="10381" spans="17:26" x14ac:dyDescent="0.25">
      <c r="Q10381" s="6"/>
      <c r="W10381" s="6"/>
      <c r="Z10381" s="6"/>
    </row>
    <row r="10382" spans="17:26" x14ac:dyDescent="0.25">
      <c r="Q10382" s="6"/>
      <c r="W10382" s="6"/>
      <c r="Z10382" s="6"/>
    </row>
    <row r="10383" spans="17:26" x14ac:dyDescent="0.25">
      <c r="Q10383" s="6"/>
      <c r="W10383" s="6"/>
      <c r="Z10383" s="6"/>
    </row>
    <row r="10384" spans="17:26" x14ac:dyDescent="0.25">
      <c r="Q10384" s="6"/>
      <c r="W10384" s="6"/>
      <c r="Z10384" s="6"/>
    </row>
    <row r="10385" spans="17:26" x14ac:dyDescent="0.25">
      <c r="Q10385" s="6"/>
      <c r="W10385" s="6"/>
      <c r="Z10385" s="6"/>
    </row>
    <row r="10386" spans="17:26" x14ac:dyDescent="0.25">
      <c r="Q10386" s="6"/>
      <c r="W10386" s="6"/>
      <c r="Z10386" s="6"/>
    </row>
    <row r="10387" spans="17:26" x14ac:dyDescent="0.25">
      <c r="Q10387" s="6"/>
      <c r="W10387" s="6"/>
      <c r="Z10387" s="6"/>
    </row>
    <row r="10388" spans="17:26" x14ac:dyDescent="0.25">
      <c r="Q10388" s="6"/>
      <c r="W10388" s="6"/>
      <c r="Z10388" s="6"/>
    </row>
    <row r="10389" spans="17:26" x14ac:dyDescent="0.25">
      <c r="Q10389" s="6"/>
      <c r="W10389" s="6"/>
      <c r="Z10389" s="6"/>
    </row>
    <row r="10390" spans="17:26" x14ac:dyDescent="0.25">
      <c r="Q10390" s="6"/>
      <c r="W10390" s="6"/>
      <c r="Z10390" s="6"/>
    </row>
    <row r="10391" spans="17:26" x14ac:dyDescent="0.25">
      <c r="Q10391" s="6"/>
      <c r="W10391" s="6"/>
      <c r="Z10391" s="6"/>
    </row>
    <row r="10392" spans="17:26" x14ac:dyDescent="0.25">
      <c r="Q10392" s="6"/>
      <c r="W10392" s="6"/>
      <c r="Z10392" s="6"/>
    </row>
    <row r="10393" spans="17:26" x14ac:dyDescent="0.25">
      <c r="Q10393" s="6"/>
      <c r="W10393" s="6"/>
      <c r="Z10393" s="6"/>
    </row>
    <row r="10394" spans="17:26" x14ac:dyDescent="0.25">
      <c r="Q10394" s="6"/>
      <c r="W10394" s="6"/>
      <c r="Z10394" s="6"/>
    </row>
    <row r="10395" spans="17:26" x14ac:dyDescent="0.25">
      <c r="Q10395" s="6"/>
      <c r="W10395" s="6"/>
      <c r="Z10395" s="6"/>
    </row>
    <row r="10396" spans="17:26" x14ac:dyDescent="0.25">
      <c r="Q10396" s="6"/>
      <c r="W10396" s="6"/>
      <c r="Z10396" s="6"/>
    </row>
    <row r="10397" spans="17:26" x14ac:dyDescent="0.25">
      <c r="Q10397" s="6"/>
      <c r="W10397" s="6"/>
      <c r="Z10397" s="6"/>
    </row>
    <row r="10398" spans="17:26" x14ac:dyDescent="0.25">
      <c r="Q10398" s="6"/>
      <c r="W10398" s="6"/>
      <c r="Z10398" s="6"/>
    </row>
    <row r="10399" spans="17:26" x14ac:dyDescent="0.25">
      <c r="Q10399" s="6"/>
      <c r="W10399" s="6"/>
      <c r="Z10399" s="6"/>
    </row>
    <row r="10400" spans="17:26" x14ac:dyDescent="0.25">
      <c r="Q10400" s="6"/>
      <c r="W10400" s="6"/>
      <c r="Z10400" s="6"/>
    </row>
    <row r="10401" spans="17:26" x14ac:dyDescent="0.25">
      <c r="Q10401" s="6"/>
      <c r="W10401" s="6"/>
      <c r="Z10401" s="6"/>
    </row>
    <row r="10402" spans="17:26" x14ac:dyDescent="0.25">
      <c r="Q10402" s="6"/>
      <c r="W10402" s="6"/>
      <c r="Z10402" s="6"/>
    </row>
    <row r="10403" spans="17:26" x14ac:dyDescent="0.25">
      <c r="Q10403" s="6"/>
      <c r="W10403" s="6"/>
      <c r="Z10403" s="6"/>
    </row>
    <row r="10404" spans="17:26" x14ac:dyDescent="0.25">
      <c r="Q10404" s="6"/>
      <c r="W10404" s="6"/>
      <c r="Z10404" s="6"/>
    </row>
    <row r="10405" spans="17:26" x14ac:dyDescent="0.25">
      <c r="Q10405" s="6"/>
      <c r="W10405" s="6"/>
      <c r="Z10405" s="6"/>
    </row>
    <row r="10406" spans="17:26" x14ac:dyDescent="0.25">
      <c r="Q10406" s="6"/>
      <c r="W10406" s="6"/>
      <c r="Z10406" s="6"/>
    </row>
    <row r="10407" spans="17:26" x14ac:dyDescent="0.25">
      <c r="Q10407" s="6"/>
      <c r="W10407" s="6"/>
      <c r="Z10407" s="6"/>
    </row>
    <row r="10408" spans="17:26" x14ac:dyDescent="0.25">
      <c r="Q10408" s="6"/>
      <c r="W10408" s="6"/>
      <c r="Z10408" s="6"/>
    </row>
    <row r="10409" spans="17:26" x14ac:dyDescent="0.25">
      <c r="Q10409" s="6"/>
      <c r="W10409" s="6"/>
      <c r="Z10409" s="6"/>
    </row>
    <row r="10410" spans="17:26" x14ac:dyDescent="0.25">
      <c r="Q10410" s="6"/>
      <c r="W10410" s="6"/>
      <c r="Z10410" s="6"/>
    </row>
    <row r="10411" spans="17:26" x14ac:dyDescent="0.25">
      <c r="Q10411" s="6"/>
      <c r="W10411" s="6"/>
      <c r="Z10411" s="6"/>
    </row>
    <row r="10412" spans="17:26" x14ac:dyDescent="0.25">
      <c r="Q10412" s="6"/>
      <c r="W10412" s="6"/>
      <c r="Z10412" s="6"/>
    </row>
    <row r="10413" spans="17:26" x14ac:dyDescent="0.25">
      <c r="Q10413" s="6"/>
      <c r="W10413" s="6"/>
      <c r="Z10413" s="6"/>
    </row>
    <row r="10414" spans="17:26" x14ac:dyDescent="0.25">
      <c r="Q10414" s="6"/>
      <c r="W10414" s="6"/>
      <c r="Z10414" s="6"/>
    </row>
    <row r="10415" spans="17:26" x14ac:dyDescent="0.25">
      <c r="Q10415" s="6"/>
      <c r="W10415" s="6"/>
      <c r="Z10415" s="6"/>
    </row>
    <row r="10416" spans="17:26" x14ac:dyDescent="0.25">
      <c r="Q10416" s="6"/>
      <c r="W10416" s="6"/>
      <c r="Z10416" s="6"/>
    </row>
    <row r="10417" spans="17:26" x14ac:dyDescent="0.25">
      <c r="Q10417" s="6"/>
      <c r="W10417" s="6"/>
      <c r="Z10417" s="6"/>
    </row>
    <row r="10418" spans="17:26" x14ac:dyDescent="0.25">
      <c r="Q10418" s="6"/>
      <c r="W10418" s="6"/>
      <c r="Z10418" s="6"/>
    </row>
    <row r="10419" spans="17:26" x14ac:dyDescent="0.25">
      <c r="Q10419" s="6"/>
      <c r="W10419" s="6"/>
      <c r="Z10419" s="6"/>
    </row>
    <row r="10420" spans="17:26" x14ac:dyDescent="0.25">
      <c r="Q10420" s="6"/>
      <c r="W10420" s="6"/>
      <c r="Z10420" s="6"/>
    </row>
    <row r="10421" spans="17:26" x14ac:dyDescent="0.25">
      <c r="Q10421" s="6"/>
      <c r="W10421" s="6"/>
      <c r="Z10421" s="6"/>
    </row>
    <row r="10422" spans="17:26" x14ac:dyDescent="0.25">
      <c r="Q10422" s="6"/>
      <c r="W10422" s="6"/>
      <c r="Z10422" s="6"/>
    </row>
    <row r="10423" spans="17:26" x14ac:dyDescent="0.25">
      <c r="Q10423" s="6"/>
      <c r="W10423" s="6"/>
      <c r="Z10423" s="6"/>
    </row>
    <row r="10424" spans="17:26" x14ac:dyDescent="0.25">
      <c r="Q10424" s="6"/>
      <c r="W10424" s="6"/>
      <c r="Z10424" s="6"/>
    </row>
    <row r="10425" spans="17:26" x14ac:dyDescent="0.25">
      <c r="Q10425" s="6"/>
      <c r="W10425" s="6"/>
      <c r="Z10425" s="6"/>
    </row>
    <row r="10426" spans="17:26" x14ac:dyDescent="0.25">
      <c r="Q10426" s="6"/>
      <c r="W10426" s="6"/>
      <c r="Z10426" s="6"/>
    </row>
    <row r="10427" spans="17:26" x14ac:dyDescent="0.25">
      <c r="Q10427" s="6"/>
      <c r="W10427" s="6"/>
      <c r="Z10427" s="6"/>
    </row>
    <row r="10428" spans="17:26" x14ac:dyDescent="0.25">
      <c r="Q10428" s="6"/>
      <c r="W10428" s="6"/>
      <c r="Z10428" s="6"/>
    </row>
    <row r="10429" spans="17:26" x14ac:dyDescent="0.25">
      <c r="Q10429" s="6"/>
      <c r="W10429" s="6"/>
      <c r="Z10429" s="6"/>
    </row>
    <row r="10430" spans="17:26" x14ac:dyDescent="0.25">
      <c r="Q10430" s="6"/>
      <c r="W10430" s="6"/>
      <c r="Z10430" s="6"/>
    </row>
    <row r="10431" spans="17:26" x14ac:dyDescent="0.25">
      <c r="Q10431" s="6"/>
      <c r="W10431" s="6"/>
      <c r="Z10431" s="6"/>
    </row>
    <row r="10432" spans="17:26" x14ac:dyDescent="0.25">
      <c r="Q10432" s="6"/>
      <c r="W10432" s="6"/>
      <c r="Z10432" s="6"/>
    </row>
    <row r="10433" spans="17:26" x14ac:dyDescent="0.25">
      <c r="Q10433" s="6"/>
      <c r="W10433" s="6"/>
      <c r="Z10433" s="6"/>
    </row>
    <row r="10434" spans="17:26" x14ac:dyDescent="0.25">
      <c r="Q10434" s="6"/>
      <c r="W10434" s="6"/>
      <c r="Z10434" s="6"/>
    </row>
    <row r="10435" spans="17:26" x14ac:dyDescent="0.25">
      <c r="Q10435" s="6"/>
      <c r="W10435" s="6"/>
      <c r="Z10435" s="6"/>
    </row>
    <row r="10436" spans="17:26" x14ac:dyDescent="0.25">
      <c r="Q10436" s="6"/>
      <c r="W10436" s="6"/>
      <c r="Z10436" s="6"/>
    </row>
    <row r="10437" spans="17:26" x14ac:dyDescent="0.25">
      <c r="Q10437" s="6"/>
      <c r="W10437" s="6"/>
      <c r="Z10437" s="6"/>
    </row>
    <row r="10438" spans="17:26" x14ac:dyDescent="0.25">
      <c r="Q10438" s="6"/>
      <c r="W10438" s="6"/>
      <c r="Z10438" s="6"/>
    </row>
    <row r="10439" spans="17:26" x14ac:dyDescent="0.25">
      <c r="Q10439" s="6"/>
      <c r="W10439" s="6"/>
      <c r="Z10439" s="6"/>
    </row>
    <row r="10440" spans="17:26" x14ac:dyDescent="0.25">
      <c r="Q10440" s="6"/>
      <c r="W10440" s="6"/>
      <c r="Z10440" s="6"/>
    </row>
    <row r="10441" spans="17:26" x14ac:dyDescent="0.25">
      <c r="Q10441" s="6"/>
      <c r="W10441" s="6"/>
      <c r="Z10441" s="6"/>
    </row>
    <row r="10442" spans="17:26" x14ac:dyDescent="0.25">
      <c r="Q10442" s="6"/>
      <c r="W10442" s="6"/>
      <c r="Z10442" s="6"/>
    </row>
    <row r="10443" spans="17:26" x14ac:dyDescent="0.25">
      <c r="Q10443" s="6"/>
      <c r="W10443" s="6"/>
      <c r="Z10443" s="6"/>
    </row>
    <row r="10444" spans="17:26" x14ac:dyDescent="0.25">
      <c r="Q10444" s="6"/>
      <c r="W10444" s="6"/>
      <c r="Z10444" s="6"/>
    </row>
    <row r="10445" spans="17:26" x14ac:dyDescent="0.25">
      <c r="Q10445" s="6"/>
      <c r="W10445" s="6"/>
      <c r="Z10445" s="6"/>
    </row>
    <row r="10446" spans="17:26" x14ac:dyDescent="0.25">
      <c r="Q10446" s="6"/>
      <c r="W10446" s="6"/>
      <c r="Z10446" s="6"/>
    </row>
    <row r="10447" spans="17:26" x14ac:dyDescent="0.25">
      <c r="Q10447" s="6"/>
      <c r="W10447" s="6"/>
      <c r="Z10447" s="6"/>
    </row>
    <row r="10448" spans="17:26" x14ac:dyDescent="0.25">
      <c r="Q10448" s="6"/>
      <c r="W10448" s="6"/>
      <c r="Z10448" s="6"/>
    </row>
    <row r="10449" spans="17:26" x14ac:dyDescent="0.25">
      <c r="Q10449" s="6"/>
      <c r="W10449" s="6"/>
      <c r="Z10449" s="6"/>
    </row>
    <row r="10450" spans="17:26" x14ac:dyDescent="0.25">
      <c r="Q10450" s="6"/>
      <c r="W10450" s="6"/>
      <c r="Z10450" s="6"/>
    </row>
    <row r="10451" spans="17:26" x14ac:dyDescent="0.25">
      <c r="Q10451" s="6"/>
      <c r="W10451" s="6"/>
      <c r="Z10451" s="6"/>
    </row>
    <row r="10452" spans="17:26" x14ac:dyDescent="0.25">
      <c r="Q10452" s="6"/>
      <c r="W10452" s="6"/>
      <c r="Z10452" s="6"/>
    </row>
    <row r="10453" spans="17:26" x14ac:dyDescent="0.25">
      <c r="Q10453" s="6"/>
      <c r="W10453" s="6"/>
      <c r="Z10453" s="6"/>
    </row>
    <row r="10454" spans="17:26" x14ac:dyDescent="0.25">
      <c r="Q10454" s="6"/>
      <c r="W10454" s="6"/>
      <c r="Z10454" s="6"/>
    </row>
    <row r="10455" spans="17:26" x14ac:dyDescent="0.25">
      <c r="Q10455" s="6"/>
      <c r="W10455" s="6"/>
      <c r="Z10455" s="6"/>
    </row>
    <row r="10456" spans="17:26" x14ac:dyDescent="0.25">
      <c r="Q10456" s="6"/>
      <c r="W10456" s="6"/>
      <c r="Z10456" s="6"/>
    </row>
    <row r="10457" spans="17:26" x14ac:dyDescent="0.25">
      <c r="Q10457" s="6"/>
      <c r="W10457" s="6"/>
      <c r="Z10457" s="6"/>
    </row>
    <row r="10458" spans="17:26" x14ac:dyDescent="0.25">
      <c r="Q10458" s="6"/>
      <c r="W10458" s="6"/>
      <c r="Z10458" s="6"/>
    </row>
    <row r="10459" spans="17:26" x14ac:dyDescent="0.25">
      <c r="Q10459" s="6"/>
      <c r="W10459" s="6"/>
      <c r="Z10459" s="6"/>
    </row>
    <row r="10460" spans="17:26" x14ac:dyDescent="0.25">
      <c r="Q10460" s="6"/>
      <c r="W10460" s="6"/>
      <c r="Z10460" s="6"/>
    </row>
    <row r="10461" spans="17:26" x14ac:dyDescent="0.25">
      <c r="Q10461" s="6"/>
      <c r="W10461" s="6"/>
      <c r="Z10461" s="6"/>
    </row>
    <row r="10462" spans="17:26" x14ac:dyDescent="0.25">
      <c r="Q10462" s="6"/>
      <c r="W10462" s="6"/>
      <c r="Z10462" s="6"/>
    </row>
    <row r="10463" spans="17:26" x14ac:dyDescent="0.25">
      <c r="Q10463" s="6"/>
      <c r="W10463" s="6"/>
      <c r="Z10463" s="6"/>
    </row>
    <row r="10464" spans="17:26" x14ac:dyDescent="0.25">
      <c r="Q10464" s="6"/>
      <c r="W10464" s="6"/>
      <c r="Z10464" s="6"/>
    </row>
    <row r="10465" spans="17:26" x14ac:dyDescent="0.25">
      <c r="Q10465" s="6"/>
      <c r="W10465" s="6"/>
      <c r="Z10465" s="6"/>
    </row>
    <row r="10466" spans="17:26" x14ac:dyDescent="0.25">
      <c r="Q10466" s="6"/>
      <c r="W10466" s="6"/>
      <c r="Z10466" s="6"/>
    </row>
    <row r="10467" spans="17:26" x14ac:dyDescent="0.25">
      <c r="Q10467" s="6"/>
      <c r="W10467" s="6"/>
      <c r="Z10467" s="6"/>
    </row>
    <row r="10468" spans="17:26" x14ac:dyDescent="0.25">
      <c r="Q10468" s="6"/>
      <c r="W10468" s="6"/>
      <c r="Z10468" s="6"/>
    </row>
    <row r="10469" spans="17:26" x14ac:dyDescent="0.25">
      <c r="Q10469" s="6"/>
      <c r="W10469" s="6"/>
      <c r="Z10469" s="6"/>
    </row>
    <row r="10470" spans="17:26" x14ac:dyDescent="0.25">
      <c r="Q10470" s="6"/>
      <c r="W10470" s="6"/>
      <c r="Z10470" s="6"/>
    </row>
    <row r="10471" spans="17:26" x14ac:dyDescent="0.25">
      <c r="Q10471" s="6"/>
      <c r="W10471" s="6"/>
      <c r="Z10471" s="6"/>
    </row>
    <row r="10472" spans="17:26" x14ac:dyDescent="0.25">
      <c r="Q10472" s="6"/>
      <c r="W10472" s="6"/>
      <c r="Z10472" s="6"/>
    </row>
    <row r="10473" spans="17:26" x14ac:dyDescent="0.25">
      <c r="Q10473" s="6"/>
      <c r="W10473" s="6"/>
      <c r="Z10473" s="6"/>
    </row>
    <row r="10474" spans="17:26" x14ac:dyDescent="0.25">
      <c r="Q10474" s="6"/>
      <c r="W10474" s="6"/>
      <c r="Z10474" s="6"/>
    </row>
    <row r="10475" spans="17:26" x14ac:dyDescent="0.25">
      <c r="Q10475" s="6"/>
      <c r="W10475" s="6"/>
      <c r="Z10475" s="6"/>
    </row>
    <row r="10476" spans="17:26" x14ac:dyDescent="0.25">
      <c r="Q10476" s="6"/>
      <c r="W10476" s="6"/>
      <c r="Z10476" s="6"/>
    </row>
    <row r="10477" spans="17:26" x14ac:dyDescent="0.25">
      <c r="Q10477" s="6"/>
      <c r="W10477" s="6"/>
      <c r="Z10477" s="6"/>
    </row>
    <row r="10478" spans="17:26" x14ac:dyDescent="0.25">
      <c r="Q10478" s="6"/>
      <c r="W10478" s="6"/>
      <c r="Z10478" s="6"/>
    </row>
    <row r="10479" spans="17:26" x14ac:dyDescent="0.25">
      <c r="Q10479" s="6"/>
      <c r="W10479" s="6"/>
      <c r="Z10479" s="6"/>
    </row>
    <row r="10480" spans="17:26" x14ac:dyDescent="0.25">
      <c r="Q10480" s="6"/>
      <c r="W10480" s="6"/>
      <c r="Z10480" s="6"/>
    </row>
    <row r="10481" spans="17:26" x14ac:dyDescent="0.25">
      <c r="Q10481" s="6"/>
      <c r="W10481" s="6"/>
      <c r="Z10481" s="6"/>
    </row>
    <row r="10482" spans="17:26" x14ac:dyDescent="0.25">
      <c r="Q10482" s="6"/>
      <c r="W10482" s="6"/>
      <c r="Z10482" s="6"/>
    </row>
    <row r="10483" spans="17:26" x14ac:dyDescent="0.25">
      <c r="Q10483" s="6"/>
      <c r="W10483" s="6"/>
      <c r="Z10483" s="6"/>
    </row>
    <row r="10484" spans="17:26" x14ac:dyDescent="0.25">
      <c r="Q10484" s="6"/>
      <c r="W10484" s="6"/>
      <c r="Z10484" s="6"/>
    </row>
    <row r="10485" spans="17:26" x14ac:dyDescent="0.25">
      <c r="Q10485" s="6"/>
      <c r="W10485" s="6"/>
      <c r="Z10485" s="6"/>
    </row>
    <row r="10486" spans="17:26" x14ac:dyDescent="0.25">
      <c r="Q10486" s="6"/>
      <c r="W10486" s="6"/>
      <c r="Z10486" s="6"/>
    </row>
    <row r="10487" spans="17:26" x14ac:dyDescent="0.25">
      <c r="Q10487" s="6"/>
      <c r="W10487" s="6"/>
      <c r="Z10487" s="6"/>
    </row>
    <row r="10488" spans="17:26" x14ac:dyDescent="0.25">
      <c r="Q10488" s="6"/>
      <c r="W10488" s="6"/>
      <c r="Z10488" s="6"/>
    </row>
    <row r="10489" spans="17:26" x14ac:dyDescent="0.25">
      <c r="Q10489" s="6"/>
      <c r="W10489" s="6"/>
      <c r="Z10489" s="6"/>
    </row>
    <row r="10490" spans="17:26" x14ac:dyDescent="0.25">
      <c r="Q10490" s="6"/>
      <c r="W10490" s="6"/>
      <c r="Z10490" s="6"/>
    </row>
    <row r="10491" spans="17:26" x14ac:dyDescent="0.25">
      <c r="Q10491" s="6"/>
      <c r="W10491" s="6"/>
      <c r="Z10491" s="6"/>
    </row>
    <row r="10492" spans="17:26" x14ac:dyDescent="0.25">
      <c r="Q10492" s="6"/>
      <c r="W10492" s="6"/>
      <c r="Z10492" s="6"/>
    </row>
    <row r="10493" spans="17:26" x14ac:dyDescent="0.25">
      <c r="Q10493" s="6"/>
      <c r="W10493" s="6"/>
      <c r="Z10493" s="6"/>
    </row>
    <row r="10494" spans="17:26" x14ac:dyDescent="0.25">
      <c r="Q10494" s="6"/>
      <c r="W10494" s="6"/>
      <c r="Z10494" s="6"/>
    </row>
    <row r="10495" spans="17:26" x14ac:dyDescent="0.25">
      <c r="Q10495" s="6"/>
      <c r="W10495" s="6"/>
      <c r="Z10495" s="6"/>
    </row>
    <row r="10496" spans="17:26" x14ac:dyDescent="0.25">
      <c r="Q10496" s="6"/>
      <c r="W10496" s="6"/>
      <c r="Z10496" s="6"/>
    </row>
    <row r="10497" spans="17:26" x14ac:dyDescent="0.25">
      <c r="Q10497" s="6"/>
      <c r="W10497" s="6"/>
      <c r="Z10497" s="6"/>
    </row>
    <row r="10498" spans="17:26" x14ac:dyDescent="0.25">
      <c r="Q10498" s="6"/>
      <c r="W10498" s="6"/>
      <c r="Z10498" s="6"/>
    </row>
    <row r="10499" spans="17:26" x14ac:dyDescent="0.25">
      <c r="Q10499" s="6"/>
      <c r="W10499" s="6"/>
      <c r="Z10499" s="6"/>
    </row>
    <row r="10500" spans="17:26" x14ac:dyDescent="0.25">
      <c r="Q10500" s="6"/>
      <c r="W10500" s="6"/>
      <c r="Z10500" s="6"/>
    </row>
    <row r="10501" spans="17:26" x14ac:dyDescent="0.25">
      <c r="Q10501" s="6"/>
      <c r="W10501" s="6"/>
      <c r="Z10501" s="6"/>
    </row>
    <row r="10502" spans="17:26" x14ac:dyDescent="0.25">
      <c r="Q10502" s="6"/>
      <c r="W10502" s="6"/>
      <c r="Z10502" s="6"/>
    </row>
    <row r="10503" spans="17:26" x14ac:dyDescent="0.25">
      <c r="Q10503" s="6"/>
      <c r="W10503" s="6"/>
      <c r="Z10503" s="6"/>
    </row>
    <row r="10504" spans="17:26" x14ac:dyDescent="0.25">
      <c r="Q10504" s="6"/>
      <c r="W10504" s="6"/>
      <c r="Z10504" s="6"/>
    </row>
    <row r="10505" spans="17:26" x14ac:dyDescent="0.25">
      <c r="Q10505" s="6"/>
      <c r="W10505" s="6"/>
      <c r="Z10505" s="6"/>
    </row>
    <row r="10506" spans="17:26" x14ac:dyDescent="0.25">
      <c r="Q10506" s="6"/>
      <c r="W10506" s="6"/>
      <c r="Z10506" s="6"/>
    </row>
    <row r="10507" spans="17:26" x14ac:dyDescent="0.25">
      <c r="Q10507" s="6"/>
      <c r="W10507" s="6"/>
      <c r="Z10507" s="6"/>
    </row>
    <row r="10508" spans="17:26" x14ac:dyDescent="0.25">
      <c r="Q10508" s="6"/>
      <c r="W10508" s="6"/>
      <c r="Z10508" s="6"/>
    </row>
    <row r="10509" spans="17:26" x14ac:dyDescent="0.25">
      <c r="Q10509" s="6"/>
      <c r="W10509" s="6"/>
      <c r="Z10509" s="6"/>
    </row>
    <row r="10510" spans="17:26" x14ac:dyDescent="0.25">
      <c r="Q10510" s="6"/>
      <c r="W10510" s="6"/>
      <c r="Z10510" s="6"/>
    </row>
    <row r="10511" spans="17:26" x14ac:dyDescent="0.25">
      <c r="Q10511" s="6"/>
      <c r="W10511" s="6"/>
      <c r="Z10511" s="6"/>
    </row>
    <row r="10512" spans="17:26" x14ac:dyDescent="0.25">
      <c r="Q10512" s="6"/>
      <c r="W10512" s="6"/>
      <c r="Z10512" s="6"/>
    </row>
    <row r="10513" spans="17:26" x14ac:dyDescent="0.25">
      <c r="Q10513" s="6"/>
      <c r="W10513" s="6"/>
      <c r="Z10513" s="6"/>
    </row>
    <row r="10514" spans="17:26" x14ac:dyDescent="0.25">
      <c r="Q10514" s="6"/>
      <c r="W10514" s="6"/>
      <c r="Z10514" s="6"/>
    </row>
    <row r="10515" spans="17:26" x14ac:dyDescent="0.25">
      <c r="Q10515" s="6"/>
      <c r="W10515" s="6"/>
      <c r="Z10515" s="6"/>
    </row>
    <row r="10516" spans="17:26" x14ac:dyDescent="0.25">
      <c r="Q10516" s="6"/>
      <c r="W10516" s="6"/>
      <c r="Z10516" s="6"/>
    </row>
    <row r="10517" spans="17:26" x14ac:dyDescent="0.25">
      <c r="Q10517" s="6"/>
      <c r="W10517" s="6"/>
      <c r="Z10517" s="6"/>
    </row>
    <row r="10518" spans="17:26" x14ac:dyDescent="0.25">
      <c r="Q10518" s="6"/>
      <c r="W10518" s="6"/>
      <c r="Z10518" s="6"/>
    </row>
    <row r="10519" spans="17:26" x14ac:dyDescent="0.25">
      <c r="Q10519" s="6"/>
      <c r="W10519" s="6"/>
      <c r="Z10519" s="6"/>
    </row>
    <row r="10520" spans="17:26" x14ac:dyDescent="0.25">
      <c r="Q10520" s="6"/>
      <c r="W10520" s="6"/>
      <c r="Z10520" s="6"/>
    </row>
    <row r="10521" spans="17:26" x14ac:dyDescent="0.25">
      <c r="Q10521" s="6"/>
      <c r="W10521" s="6"/>
      <c r="Z10521" s="6"/>
    </row>
    <row r="10522" spans="17:26" x14ac:dyDescent="0.25">
      <c r="Q10522" s="6"/>
      <c r="W10522" s="6"/>
      <c r="Z10522" s="6"/>
    </row>
    <row r="10523" spans="17:26" x14ac:dyDescent="0.25">
      <c r="Q10523" s="6"/>
      <c r="W10523" s="6"/>
      <c r="Z10523" s="6"/>
    </row>
    <row r="10524" spans="17:26" x14ac:dyDescent="0.25">
      <c r="Q10524" s="6"/>
      <c r="W10524" s="6"/>
      <c r="Z10524" s="6"/>
    </row>
    <row r="10525" spans="17:26" x14ac:dyDescent="0.25">
      <c r="Q10525" s="6"/>
      <c r="W10525" s="6"/>
      <c r="Z10525" s="6"/>
    </row>
    <row r="10526" spans="17:26" x14ac:dyDescent="0.25">
      <c r="Q10526" s="6"/>
      <c r="W10526" s="6"/>
      <c r="Z10526" s="6"/>
    </row>
    <row r="10527" spans="17:26" x14ac:dyDescent="0.25">
      <c r="Q10527" s="6"/>
      <c r="W10527" s="6"/>
      <c r="Z10527" s="6"/>
    </row>
    <row r="10528" spans="17:26" x14ac:dyDescent="0.25">
      <c r="Q10528" s="6"/>
      <c r="W10528" s="6"/>
      <c r="Z10528" s="6"/>
    </row>
    <row r="10529" spans="17:26" x14ac:dyDescent="0.25">
      <c r="Q10529" s="6"/>
      <c r="W10529" s="6"/>
      <c r="Z10529" s="6"/>
    </row>
    <row r="10530" spans="17:26" x14ac:dyDescent="0.25">
      <c r="Q10530" s="6"/>
      <c r="W10530" s="6"/>
      <c r="Z10530" s="6"/>
    </row>
    <row r="10531" spans="17:26" x14ac:dyDescent="0.25">
      <c r="Q10531" s="6"/>
      <c r="W10531" s="6"/>
      <c r="Z10531" s="6"/>
    </row>
    <row r="10532" spans="17:26" x14ac:dyDescent="0.25">
      <c r="Q10532" s="6"/>
      <c r="W10532" s="6"/>
      <c r="Z10532" s="6"/>
    </row>
    <row r="10533" spans="17:26" x14ac:dyDescent="0.25">
      <c r="Q10533" s="6"/>
      <c r="W10533" s="6"/>
      <c r="Z10533" s="6"/>
    </row>
    <row r="10534" spans="17:26" x14ac:dyDescent="0.25">
      <c r="Q10534" s="6"/>
      <c r="W10534" s="6"/>
      <c r="Z10534" s="6"/>
    </row>
    <row r="10535" spans="17:26" x14ac:dyDescent="0.25">
      <c r="Q10535" s="6"/>
      <c r="W10535" s="6"/>
      <c r="Z10535" s="6"/>
    </row>
    <row r="10536" spans="17:26" x14ac:dyDescent="0.25">
      <c r="Q10536" s="6"/>
      <c r="W10536" s="6"/>
      <c r="Z10536" s="6"/>
    </row>
    <row r="10537" spans="17:26" x14ac:dyDescent="0.25">
      <c r="Q10537" s="6"/>
      <c r="W10537" s="6"/>
      <c r="Z10537" s="6"/>
    </row>
    <row r="10538" spans="17:26" x14ac:dyDescent="0.25">
      <c r="Q10538" s="6"/>
      <c r="W10538" s="6"/>
      <c r="Z10538" s="6"/>
    </row>
    <row r="10539" spans="17:26" x14ac:dyDescent="0.25">
      <c r="Q10539" s="6"/>
      <c r="W10539" s="6"/>
      <c r="Z10539" s="6"/>
    </row>
    <row r="10540" spans="17:26" x14ac:dyDescent="0.25">
      <c r="Q10540" s="6"/>
      <c r="W10540" s="6"/>
      <c r="Z10540" s="6"/>
    </row>
    <row r="10541" spans="17:26" x14ac:dyDescent="0.25">
      <c r="Q10541" s="6"/>
      <c r="W10541" s="6"/>
      <c r="Z10541" s="6"/>
    </row>
    <row r="10542" spans="17:26" x14ac:dyDescent="0.25">
      <c r="Q10542" s="6"/>
      <c r="W10542" s="6"/>
      <c r="Z10542" s="6"/>
    </row>
    <row r="10543" spans="17:26" x14ac:dyDescent="0.25">
      <c r="Q10543" s="6"/>
      <c r="W10543" s="6"/>
      <c r="Z10543" s="6"/>
    </row>
    <row r="10544" spans="17:26" x14ac:dyDescent="0.25">
      <c r="Q10544" s="6"/>
      <c r="W10544" s="6"/>
      <c r="Z10544" s="6"/>
    </row>
    <row r="10545" spans="17:26" x14ac:dyDescent="0.25">
      <c r="Q10545" s="6"/>
      <c r="W10545" s="6"/>
      <c r="Z10545" s="6"/>
    </row>
    <row r="10546" spans="17:26" x14ac:dyDescent="0.25">
      <c r="Q10546" s="6"/>
      <c r="W10546" s="6"/>
      <c r="Z10546" s="6"/>
    </row>
    <row r="10547" spans="17:26" x14ac:dyDescent="0.25">
      <c r="Q10547" s="6"/>
      <c r="W10547" s="6"/>
      <c r="Z10547" s="6"/>
    </row>
    <row r="10548" spans="17:26" x14ac:dyDescent="0.25">
      <c r="Q10548" s="6"/>
      <c r="W10548" s="6"/>
      <c r="Z10548" s="6"/>
    </row>
    <row r="10549" spans="17:26" x14ac:dyDescent="0.25">
      <c r="Q10549" s="6"/>
      <c r="W10549" s="6"/>
      <c r="Z10549" s="6"/>
    </row>
    <row r="10550" spans="17:26" x14ac:dyDescent="0.25">
      <c r="Q10550" s="6"/>
      <c r="W10550" s="6"/>
      <c r="Z10550" s="6"/>
    </row>
    <row r="10551" spans="17:26" x14ac:dyDescent="0.25">
      <c r="Q10551" s="6"/>
      <c r="W10551" s="6"/>
      <c r="Z10551" s="6"/>
    </row>
    <row r="10552" spans="17:26" x14ac:dyDescent="0.25">
      <c r="Q10552" s="6"/>
      <c r="W10552" s="6"/>
      <c r="Z10552" s="6"/>
    </row>
    <row r="10553" spans="17:26" x14ac:dyDescent="0.25">
      <c r="Q10553" s="6"/>
      <c r="W10553" s="6"/>
      <c r="Z10553" s="6"/>
    </row>
    <row r="10554" spans="17:26" x14ac:dyDescent="0.25">
      <c r="Q10554" s="6"/>
      <c r="W10554" s="6"/>
      <c r="Z10554" s="6"/>
    </row>
    <row r="10555" spans="17:26" x14ac:dyDescent="0.25">
      <c r="Q10555" s="6"/>
      <c r="W10555" s="6"/>
      <c r="Z10555" s="6"/>
    </row>
    <row r="10556" spans="17:26" x14ac:dyDescent="0.25">
      <c r="Q10556" s="6"/>
      <c r="W10556" s="6"/>
      <c r="Z10556" s="6"/>
    </row>
    <row r="10557" spans="17:26" x14ac:dyDescent="0.25">
      <c r="Q10557" s="6"/>
      <c r="W10557" s="6"/>
      <c r="Z10557" s="6"/>
    </row>
    <row r="10558" spans="17:26" x14ac:dyDescent="0.25">
      <c r="Q10558" s="6"/>
      <c r="W10558" s="6"/>
      <c r="Z10558" s="6"/>
    </row>
    <row r="10559" spans="17:26" x14ac:dyDescent="0.25">
      <c r="Q10559" s="6"/>
      <c r="W10559" s="6"/>
      <c r="Z10559" s="6"/>
    </row>
    <row r="10560" spans="17:26" x14ac:dyDescent="0.25">
      <c r="Q10560" s="6"/>
      <c r="W10560" s="6"/>
      <c r="Z10560" s="6"/>
    </row>
    <row r="10561" spans="17:26" x14ac:dyDescent="0.25">
      <c r="Q10561" s="6"/>
      <c r="W10561" s="6"/>
      <c r="Z10561" s="6"/>
    </row>
    <row r="10562" spans="17:26" x14ac:dyDescent="0.25">
      <c r="Q10562" s="6"/>
      <c r="W10562" s="6"/>
      <c r="Z10562" s="6"/>
    </row>
    <row r="10563" spans="17:26" x14ac:dyDescent="0.25">
      <c r="Q10563" s="6"/>
      <c r="W10563" s="6"/>
      <c r="Z10563" s="6"/>
    </row>
    <row r="10564" spans="17:26" x14ac:dyDescent="0.25">
      <c r="Q10564" s="6"/>
      <c r="W10564" s="6"/>
      <c r="Z10564" s="6"/>
    </row>
    <row r="10565" spans="17:26" x14ac:dyDescent="0.25">
      <c r="Q10565" s="6"/>
      <c r="W10565" s="6"/>
      <c r="Z10565" s="6"/>
    </row>
    <row r="10566" spans="17:26" x14ac:dyDescent="0.25">
      <c r="Q10566" s="6"/>
      <c r="W10566" s="6"/>
      <c r="Z10566" s="6"/>
    </row>
    <row r="10567" spans="17:26" x14ac:dyDescent="0.25">
      <c r="Q10567" s="6"/>
      <c r="W10567" s="6"/>
      <c r="Z10567" s="6"/>
    </row>
    <row r="10568" spans="17:26" x14ac:dyDescent="0.25">
      <c r="Q10568" s="6"/>
      <c r="W10568" s="6"/>
      <c r="Z10568" s="6"/>
    </row>
    <row r="10569" spans="17:26" x14ac:dyDescent="0.25">
      <c r="Q10569" s="6"/>
      <c r="W10569" s="6"/>
      <c r="Z10569" s="6"/>
    </row>
    <row r="10570" spans="17:26" x14ac:dyDescent="0.25">
      <c r="Q10570" s="6"/>
      <c r="W10570" s="6"/>
      <c r="Z10570" s="6"/>
    </row>
    <row r="10571" spans="17:26" x14ac:dyDescent="0.25">
      <c r="Q10571" s="6"/>
      <c r="W10571" s="6"/>
      <c r="Z10571" s="6"/>
    </row>
    <row r="10572" spans="17:26" x14ac:dyDescent="0.25">
      <c r="Q10572" s="6"/>
      <c r="W10572" s="6"/>
      <c r="Z10572" s="6"/>
    </row>
    <row r="10573" spans="17:26" x14ac:dyDescent="0.25">
      <c r="Q10573" s="6"/>
      <c r="W10573" s="6"/>
      <c r="Z10573" s="6"/>
    </row>
    <row r="10574" spans="17:26" x14ac:dyDescent="0.25">
      <c r="Q10574" s="6"/>
      <c r="W10574" s="6"/>
      <c r="Z10574" s="6"/>
    </row>
    <row r="10575" spans="17:26" x14ac:dyDescent="0.25">
      <c r="Q10575" s="6"/>
      <c r="W10575" s="6"/>
      <c r="Z10575" s="6"/>
    </row>
    <row r="10576" spans="17:26" x14ac:dyDescent="0.25">
      <c r="Q10576" s="6"/>
      <c r="W10576" s="6"/>
      <c r="Z10576" s="6"/>
    </row>
    <row r="10577" spans="17:26" x14ac:dyDescent="0.25">
      <c r="Q10577" s="6"/>
      <c r="W10577" s="6"/>
      <c r="Z10577" s="6"/>
    </row>
    <row r="10578" spans="17:26" x14ac:dyDescent="0.25">
      <c r="Q10578" s="6"/>
      <c r="W10578" s="6"/>
      <c r="Z10578" s="6"/>
    </row>
    <row r="10579" spans="17:26" x14ac:dyDescent="0.25">
      <c r="Q10579" s="6"/>
      <c r="W10579" s="6"/>
      <c r="Z10579" s="6"/>
    </row>
    <row r="10580" spans="17:26" x14ac:dyDescent="0.25">
      <c r="Q10580" s="6"/>
      <c r="W10580" s="6"/>
      <c r="Z10580" s="6"/>
    </row>
    <row r="10581" spans="17:26" x14ac:dyDescent="0.25">
      <c r="Q10581" s="6"/>
      <c r="W10581" s="6"/>
      <c r="Z10581" s="6"/>
    </row>
    <row r="10582" spans="17:26" x14ac:dyDescent="0.25">
      <c r="Q10582" s="6"/>
      <c r="W10582" s="6"/>
      <c r="Z10582" s="6"/>
    </row>
    <row r="10583" spans="17:26" x14ac:dyDescent="0.25">
      <c r="Q10583" s="6"/>
      <c r="W10583" s="6"/>
      <c r="Z10583" s="6"/>
    </row>
    <row r="10584" spans="17:26" x14ac:dyDescent="0.25">
      <c r="Q10584" s="6"/>
      <c r="W10584" s="6"/>
      <c r="Z10584" s="6"/>
    </row>
    <row r="10585" spans="17:26" x14ac:dyDescent="0.25">
      <c r="Q10585" s="6"/>
      <c r="W10585" s="6"/>
      <c r="Z10585" s="6"/>
    </row>
    <row r="10586" spans="17:26" x14ac:dyDescent="0.25">
      <c r="Q10586" s="6"/>
      <c r="W10586" s="6"/>
      <c r="Z10586" s="6"/>
    </row>
    <row r="10587" spans="17:26" x14ac:dyDescent="0.25">
      <c r="Q10587" s="6"/>
      <c r="W10587" s="6"/>
      <c r="Z10587" s="6"/>
    </row>
    <row r="10588" spans="17:26" x14ac:dyDescent="0.25">
      <c r="Q10588" s="6"/>
      <c r="W10588" s="6"/>
      <c r="Z10588" s="6"/>
    </row>
    <row r="10589" spans="17:26" x14ac:dyDescent="0.25">
      <c r="Q10589" s="6"/>
      <c r="W10589" s="6"/>
      <c r="Z10589" s="6"/>
    </row>
    <row r="10590" spans="17:26" x14ac:dyDescent="0.25">
      <c r="Q10590" s="6"/>
      <c r="W10590" s="6"/>
      <c r="Z10590" s="6"/>
    </row>
    <row r="10591" spans="17:26" x14ac:dyDescent="0.25">
      <c r="Q10591" s="6"/>
      <c r="W10591" s="6"/>
      <c r="Z10591" s="6"/>
    </row>
    <row r="10592" spans="17:26" x14ac:dyDescent="0.25">
      <c r="Q10592" s="6"/>
      <c r="W10592" s="6"/>
      <c r="Z10592" s="6"/>
    </row>
    <row r="10593" spans="17:26" x14ac:dyDescent="0.25">
      <c r="Q10593" s="6"/>
      <c r="W10593" s="6"/>
      <c r="Z10593" s="6"/>
    </row>
    <row r="10594" spans="17:26" x14ac:dyDescent="0.25">
      <c r="Q10594" s="6"/>
      <c r="W10594" s="6"/>
      <c r="Z10594" s="6"/>
    </row>
    <row r="10595" spans="17:26" x14ac:dyDescent="0.25">
      <c r="Q10595" s="6"/>
      <c r="W10595" s="6"/>
      <c r="Z10595" s="6"/>
    </row>
    <row r="10596" spans="17:26" x14ac:dyDescent="0.25">
      <c r="Q10596" s="6"/>
      <c r="W10596" s="6"/>
      <c r="Z10596" s="6"/>
    </row>
    <row r="10597" spans="17:26" x14ac:dyDescent="0.25">
      <c r="Q10597" s="6"/>
      <c r="W10597" s="6"/>
      <c r="Z10597" s="6"/>
    </row>
    <row r="10598" spans="17:26" x14ac:dyDescent="0.25">
      <c r="Q10598" s="6"/>
      <c r="W10598" s="6"/>
      <c r="Z10598" s="6"/>
    </row>
    <row r="10599" spans="17:26" x14ac:dyDescent="0.25">
      <c r="Q10599" s="6"/>
      <c r="W10599" s="6"/>
      <c r="Z10599" s="6"/>
    </row>
    <row r="10600" spans="17:26" x14ac:dyDescent="0.25">
      <c r="Q10600" s="6"/>
      <c r="W10600" s="6"/>
      <c r="Z10600" s="6"/>
    </row>
    <row r="10601" spans="17:26" x14ac:dyDescent="0.25">
      <c r="Q10601" s="6"/>
      <c r="W10601" s="6"/>
      <c r="Z10601" s="6"/>
    </row>
    <row r="10602" spans="17:26" x14ac:dyDescent="0.25">
      <c r="Q10602" s="6"/>
      <c r="W10602" s="6"/>
      <c r="Z10602" s="6"/>
    </row>
    <row r="10603" spans="17:26" x14ac:dyDescent="0.25">
      <c r="Q10603" s="6"/>
      <c r="W10603" s="6"/>
      <c r="Z10603" s="6"/>
    </row>
    <row r="10604" spans="17:26" x14ac:dyDescent="0.25">
      <c r="Q10604" s="6"/>
      <c r="W10604" s="6"/>
      <c r="Z10604" s="6"/>
    </row>
    <row r="10605" spans="17:26" x14ac:dyDescent="0.25">
      <c r="Q10605" s="6"/>
      <c r="W10605" s="6"/>
      <c r="Z10605" s="6"/>
    </row>
    <row r="10606" spans="17:26" x14ac:dyDescent="0.25">
      <c r="Q10606" s="6"/>
      <c r="W10606" s="6"/>
      <c r="Z10606" s="6"/>
    </row>
    <row r="10607" spans="17:26" x14ac:dyDescent="0.25">
      <c r="Q10607" s="6"/>
      <c r="W10607" s="6"/>
      <c r="Z10607" s="6"/>
    </row>
    <row r="10608" spans="17:26" x14ac:dyDescent="0.25">
      <c r="Q10608" s="6"/>
      <c r="W10608" s="6"/>
      <c r="Z10608" s="6"/>
    </row>
    <row r="10609" spans="17:26" x14ac:dyDescent="0.25">
      <c r="Q10609" s="6"/>
      <c r="W10609" s="6"/>
      <c r="Z10609" s="6"/>
    </row>
    <row r="10610" spans="17:26" x14ac:dyDescent="0.25">
      <c r="Q10610" s="6"/>
      <c r="W10610" s="6"/>
      <c r="Z10610" s="6"/>
    </row>
    <row r="10611" spans="17:26" x14ac:dyDescent="0.25">
      <c r="Q10611" s="6"/>
      <c r="W10611" s="6"/>
      <c r="Z10611" s="6"/>
    </row>
    <row r="10612" spans="17:26" x14ac:dyDescent="0.25">
      <c r="Q10612" s="6"/>
      <c r="W10612" s="6"/>
      <c r="Z10612" s="6"/>
    </row>
    <row r="10613" spans="17:26" x14ac:dyDescent="0.25">
      <c r="Q10613" s="6"/>
      <c r="W10613" s="6"/>
      <c r="Z10613" s="6"/>
    </row>
    <row r="10614" spans="17:26" x14ac:dyDescent="0.25">
      <c r="Q10614" s="6"/>
      <c r="W10614" s="6"/>
      <c r="Z10614" s="6"/>
    </row>
    <row r="10615" spans="17:26" x14ac:dyDescent="0.25">
      <c r="Q10615" s="6"/>
      <c r="W10615" s="6"/>
      <c r="Z10615" s="6"/>
    </row>
    <row r="10616" spans="17:26" x14ac:dyDescent="0.25">
      <c r="Q10616" s="6"/>
      <c r="W10616" s="6"/>
      <c r="Z10616" s="6"/>
    </row>
    <row r="10617" spans="17:26" x14ac:dyDescent="0.25">
      <c r="Q10617" s="6"/>
      <c r="W10617" s="6"/>
      <c r="Z10617" s="6"/>
    </row>
    <row r="10618" spans="17:26" x14ac:dyDescent="0.25">
      <c r="Q10618" s="6"/>
      <c r="W10618" s="6"/>
      <c r="Z10618" s="6"/>
    </row>
    <row r="10619" spans="17:26" x14ac:dyDescent="0.25">
      <c r="Q10619" s="6"/>
      <c r="W10619" s="6"/>
      <c r="Z10619" s="6"/>
    </row>
    <row r="10620" spans="17:26" x14ac:dyDescent="0.25">
      <c r="Q10620" s="6"/>
      <c r="W10620" s="6"/>
      <c r="Z10620" s="6"/>
    </row>
    <row r="10621" spans="17:26" x14ac:dyDescent="0.25">
      <c r="Q10621" s="6"/>
      <c r="W10621" s="6"/>
      <c r="Z10621" s="6"/>
    </row>
    <row r="10622" spans="17:26" x14ac:dyDescent="0.25">
      <c r="Q10622" s="6"/>
      <c r="W10622" s="6"/>
      <c r="Z10622" s="6"/>
    </row>
    <row r="10623" spans="17:26" x14ac:dyDescent="0.25">
      <c r="Q10623" s="6"/>
      <c r="W10623" s="6"/>
      <c r="Z10623" s="6"/>
    </row>
    <row r="10624" spans="17:26" x14ac:dyDescent="0.25">
      <c r="Q10624" s="6"/>
      <c r="W10624" s="6"/>
      <c r="Z10624" s="6"/>
    </row>
    <row r="10625" spans="17:26" x14ac:dyDescent="0.25">
      <c r="Q10625" s="6"/>
      <c r="W10625" s="6"/>
      <c r="Z10625" s="6"/>
    </row>
    <row r="10626" spans="17:26" x14ac:dyDescent="0.25">
      <c r="Q10626" s="6"/>
      <c r="W10626" s="6"/>
      <c r="Z10626" s="6"/>
    </row>
    <row r="10627" spans="17:26" x14ac:dyDescent="0.25">
      <c r="Q10627" s="6"/>
      <c r="W10627" s="6"/>
      <c r="Z10627" s="6"/>
    </row>
    <row r="10628" spans="17:26" x14ac:dyDescent="0.25">
      <c r="Q10628" s="6"/>
      <c r="W10628" s="6"/>
      <c r="Z10628" s="6"/>
    </row>
    <row r="10629" spans="17:26" x14ac:dyDescent="0.25">
      <c r="Q10629" s="6"/>
      <c r="W10629" s="6"/>
      <c r="Z10629" s="6"/>
    </row>
    <row r="10630" spans="17:26" x14ac:dyDescent="0.25">
      <c r="Q10630" s="6"/>
      <c r="W10630" s="6"/>
      <c r="Z10630" s="6"/>
    </row>
    <row r="10631" spans="17:26" x14ac:dyDescent="0.25">
      <c r="Q10631" s="6"/>
      <c r="W10631" s="6"/>
      <c r="Z10631" s="6"/>
    </row>
    <row r="10632" spans="17:26" x14ac:dyDescent="0.25">
      <c r="Q10632" s="6"/>
      <c r="W10632" s="6"/>
      <c r="Z10632" s="6"/>
    </row>
    <row r="10633" spans="17:26" x14ac:dyDescent="0.25">
      <c r="Q10633" s="6"/>
      <c r="W10633" s="6"/>
      <c r="Z10633" s="6"/>
    </row>
    <row r="10634" spans="17:26" x14ac:dyDescent="0.25">
      <c r="Q10634" s="6"/>
      <c r="W10634" s="6"/>
      <c r="Z10634" s="6"/>
    </row>
    <row r="10635" spans="17:26" x14ac:dyDescent="0.25">
      <c r="Q10635" s="6"/>
      <c r="W10635" s="6"/>
      <c r="Z10635" s="6"/>
    </row>
    <row r="10636" spans="17:26" x14ac:dyDescent="0.25">
      <c r="Q10636" s="6"/>
      <c r="W10636" s="6"/>
      <c r="Z10636" s="6"/>
    </row>
    <row r="10637" spans="17:26" x14ac:dyDescent="0.25">
      <c r="Q10637" s="6"/>
      <c r="W10637" s="6"/>
      <c r="Z10637" s="6"/>
    </row>
    <row r="10638" spans="17:26" x14ac:dyDescent="0.25">
      <c r="Q10638" s="6"/>
      <c r="W10638" s="6"/>
      <c r="Z10638" s="6"/>
    </row>
    <row r="10639" spans="17:26" x14ac:dyDescent="0.25">
      <c r="Q10639" s="6"/>
      <c r="W10639" s="6"/>
      <c r="Z10639" s="6"/>
    </row>
    <row r="10640" spans="17:26" x14ac:dyDescent="0.25">
      <c r="Q10640" s="6"/>
      <c r="W10640" s="6"/>
      <c r="Z10640" s="6"/>
    </row>
    <row r="10641" spans="17:26" x14ac:dyDescent="0.25">
      <c r="Q10641" s="6"/>
      <c r="W10641" s="6"/>
      <c r="Z10641" s="6"/>
    </row>
    <row r="10642" spans="17:26" x14ac:dyDescent="0.25">
      <c r="Q10642" s="6"/>
      <c r="W10642" s="6"/>
      <c r="Z10642" s="6"/>
    </row>
    <row r="10643" spans="17:26" x14ac:dyDescent="0.25">
      <c r="Q10643" s="6"/>
      <c r="W10643" s="6"/>
      <c r="Z10643" s="6"/>
    </row>
    <row r="10644" spans="17:26" x14ac:dyDescent="0.25">
      <c r="Q10644" s="6"/>
      <c r="W10644" s="6"/>
      <c r="Z10644" s="6"/>
    </row>
    <row r="10645" spans="17:26" x14ac:dyDescent="0.25">
      <c r="Q10645" s="6"/>
      <c r="W10645" s="6"/>
      <c r="Z10645" s="6"/>
    </row>
    <row r="10646" spans="17:26" x14ac:dyDescent="0.25">
      <c r="Q10646" s="6"/>
      <c r="W10646" s="6"/>
      <c r="Z10646" s="6"/>
    </row>
    <row r="10647" spans="17:26" x14ac:dyDescent="0.25">
      <c r="Q10647" s="6"/>
      <c r="W10647" s="6"/>
      <c r="Z10647" s="6"/>
    </row>
    <row r="10648" spans="17:26" x14ac:dyDescent="0.25">
      <c r="Q10648" s="6"/>
      <c r="W10648" s="6"/>
      <c r="Z10648" s="6"/>
    </row>
    <row r="10649" spans="17:26" x14ac:dyDescent="0.25">
      <c r="Q10649" s="6"/>
      <c r="W10649" s="6"/>
      <c r="Z10649" s="6"/>
    </row>
    <row r="10650" spans="17:26" x14ac:dyDescent="0.25">
      <c r="Q10650" s="6"/>
      <c r="W10650" s="6"/>
      <c r="Z10650" s="6"/>
    </row>
    <row r="10651" spans="17:26" x14ac:dyDescent="0.25">
      <c r="Q10651" s="6"/>
      <c r="W10651" s="6"/>
      <c r="Z10651" s="6"/>
    </row>
    <row r="10652" spans="17:26" x14ac:dyDescent="0.25">
      <c r="Q10652" s="6"/>
      <c r="W10652" s="6"/>
      <c r="Z10652" s="6"/>
    </row>
    <row r="10653" spans="17:26" x14ac:dyDescent="0.25">
      <c r="Q10653" s="6"/>
      <c r="W10653" s="6"/>
      <c r="Z10653" s="6"/>
    </row>
    <row r="10654" spans="17:26" x14ac:dyDescent="0.25">
      <c r="Q10654" s="6"/>
      <c r="W10654" s="6"/>
      <c r="Z10654" s="6"/>
    </row>
    <row r="10655" spans="17:26" x14ac:dyDescent="0.25">
      <c r="Q10655" s="6"/>
      <c r="W10655" s="6"/>
      <c r="Z10655" s="6"/>
    </row>
    <row r="10656" spans="17:26" x14ac:dyDescent="0.25">
      <c r="Q10656" s="6"/>
      <c r="W10656" s="6"/>
      <c r="Z10656" s="6"/>
    </row>
    <row r="10657" spans="17:26" x14ac:dyDescent="0.25">
      <c r="Q10657" s="6"/>
      <c r="W10657" s="6"/>
      <c r="Z10657" s="6"/>
    </row>
    <row r="10658" spans="17:26" x14ac:dyDescent="0.25">
      <c r="Q10658" s="6"/>
      <c r="W10658" s="6"/>
      <c r="Z10658" s="6"/>
    </row>
    <row r="10659" spans="17:26" x14ac:dyDescent="0.25">
      <c r="Q10659" s="6"/>
      <c r="W10659" s="6"/>
      <c r="Z10659" s="6"/>
    </row>
    <row r="10660" spans="17:26" x14ac:dyDescent="0.25">
      <c r="Q10660" s="6"/>
      <c r="W10660" s="6"/>
      <c r="Z10660" s="6"/>
    </row>
    <row r="10661" spans="17:26" x14ac:dyDescent="0.25">
      <c r="Q10661" s="6"/>
      <c r="W10661" s="6"/>
      <c r="Z10661" s="6"/>
    </row>
    <row r="10662" spans="17:26" x14ac:dyDescent="0.25">
      <c r="Q10662" s="6"/>
      <c r="W10662" s="6"/>
      <c r="Z10662" s="6"/>
    </row>
    <row r="10663" spans="17:26" x14ac:dyDescent="0.25">
      <c r="Q10663" s="6"/>
      <c r="W10663" s="6"/>
      <c r="Z10663" s="6"/>
    </row>
    <row r="10664" spans="17:26" x14ac:dyDescent="0.25">
      <c r="Q10664" s="6"/>
      <c r="W10664" s="6"/>
      <c r="Z10664" s="6"/>
    </row>
    <row r="10665" spans="17:26" x14ac:dyDescent="0.25">
      <c r="Q10665" s="6"/>
      <c r="W10665" s="6"/>
      <c r="Z10665" s="6"/>
    </row>
    <row r="10666" spans="17:26" x14ac:dyDescent="0.25">
      <c r="Q10666" s="6"/>
      <c r="W10666" s="6"/>
      <c r="Z10666" s="6"/>
    </row>
    <row r="10667" spans="17:26" x14ac:dyDescent="0.25">
      <c r="Q10667" s="6"/>
      <c r="W10667" s="6"/>
      <c r="Z10667" s="6"/>
    </row>
    <row r="10668" spans="17:26" x14ac:dyDescent="0.25">
      <c r="Q10668" s="6"/>
      <c r="W10668" s="6"/>
      <c r="Z10668" s="6"/>
    </row>
    <row r="10669" spans="17:26" x14ac:dyDescent="0.25">
      <c r="Q10669" s="6"/>
      <c r="W10669" s="6"/>
      <c r="Z10669" s="6"/>
    </row>
    <row r="10670" spans="17:26" x14ac:dyDescent="0.25">
      <c r="Q10670" s="6"/>
      <c r="W10670" s="6"/>
      <c r="Z10670" s="6"/>
    </row>
    <row r="10671" spans="17:26" x14ac:dyDescent="0.25">
      <c r="Q10671" s="6"/>
      <c r="W10671" s="6"/>
      <c r="Z10671" s="6"/>
    </row>
    <row r="10672" spans="17:26" x14ac:dyDescent="0.25">
      <c r="Q10672" s="6"/>
      <c r="W10672" s="6"/>
      <c r="Z10672" s="6"/>
    </row>
    <row r="10673" spans="17:26" x14ac:dyDescent="0.25">
      <c r="Q10673" s="6"/>
      <c r="W10673" s="6"/>
      <c r="Z10673" s="6"/>
    </row>
    <row r="10674" spans="17:26" x14ac:dyDescent="0.25">
      <c r="Q10674" s="6"/>
      <c r="W10674" s="6"/>
      <c r="Z10674" s="6"/>
    </row>
    <row r="10675" spans="17:26" x14ac:dyDescent="0.25">
      <c r="Q10675" s="6"/>
      <c r="W10675" s="6"/>
      <c r="Z10675" s="6"/>
    </row>
    <row r="10676" spans="17:26" x14ac:dyDescent="0.25">
      <c r="Q10676" s="6"/>
      <c r="W10676" s="6"/>
      <c r="Z10676" s="6"/>
    </row>
    <row r="10677" spans="17:26" x14ac:dyDescent="0.25">
      <c r="Q10677" s="6"/>
      <c r="W10677" s="6"/>
      <c r="Z10677" s="6"/>
    </row>
    <row r="10678" spans="17:26" x14ac:dyDescent="0.25">
      <c r="Q10678" s="6"/>
      <c r="W10678" s="6"/>
      <c r="Z10678" s="6"/>
    </row>
    <row r="10679" spans="17:26" x14ac:dyDescent="0.25">
      <c r="Q10679" s="6"/>
      <c r="W10679" s="6"/>
      <c r="Z10679" s="6"/>
    </row>
    <row r="10680" spans="17:26" x14ac:dyDescent="0.25">
      <c r="Q10680" s="6"/>
      <c r="W10680" s="6"/>
      <c r="Z10680" s="6"/>
    </row>
    <row r="10681" spans="17:26" x14ac:dyDescent="0.25">
      <c r="Q10681" s="6"/>
      <c r="W10681" s="6"/>
      <c r="Z10681" s="6"/>
    </row>
    <row r="10682" spans="17:26" x14ac:dyDescent="0.25">
      <c r="Q10682" s="6"/>
      <c r="W10682" s="6"/>
      <c r="Z10682" s="6"/>
    </row>
    <row r="10683" spans="17:26" x14ac:dyDescent="0.25">
      <c r="Q10683" s="6"/>
      <c r="W10683" s="6"/>
      <c r="Z10683" s="6"/>
    </row>
    <row r="10684" spans="17:26" x14ac:dyDescent="0.25">
      <c r="Q10684" s="6"/>
      <c r="W10684" s="6"/>
      <c r="Z10684" s="6"/>
    </row>
    <row r="10685" spans="17:26" x14ac:dyDescent="0.25">
      <c r="Q10685" s="6"/>
      <c r="W10685" s="6"/>
      <c r="Z10685" s="6"/>
    </row>
    <row r="10686" spans="17:26" x14ac:dyDescent="0.25">
      <c r="Q10686" s="6"/>
      <c r="W10686" s="6"/>
      <c r="Z10686" s="6"/>
    </row>
    <row r="10687" spans="17:26" x14ac:dyDescent="0.25">
      <c r="Q10687" s="6"/>
      <c r="W10687" s="6"/>
      <c r="Z10687" s="6"/>
    </row>
    <row r="10688" spans="17:26" x14ac:dyDescent="0.25">
      <c r="Q10688" s="6"/>
      <c r="W10688" s="6"/>
      <c r="Z10688" s="6"/>
    </row>
    <row r="10689" spans="17:26" x14ac:dyDescent="0.25">
      <c r="Q10689" s="6"/>
      <c r="W10689" s="6"/>
      <c r="Z10689" s="6"/>
    </row>
    <row r="10690" spans="17:26" x14ac:dyDescent="0.25">
      <c r="Q10690" s="6"/>
      <c r="W10690" s="6"/>
      <c r="Z10690" s="6"/>
    </row>
    <row r="10691" spans="17:26" x14ac:dyDescent="0.25">
      <c r="Q10691" s="6"/>
      <c r="W10691" s="6"/>
      <c r="Z10691" s="6"/>
    </row>
    <row r="10692" spans="17:26" x14ac:dyDescent="0.25">
      <c r="Q10692" s="6"/>
      <c r="W10692" s="6"/>
      <c r="Z10692" s="6"/>
    </row>
    <row r="10693" spans="17:26" x14ac:dyDescent="0.25">
      <c r="Q10693" s="6"/>
      <c r="W10693" s="6"/>
      <c r="Z10693" s="6"/>
    </row>
    <row r="10694" spans="17:26" x14ac:dyDescent="0.25">
      <c r="Q10694" s="6"/>
      <c r="W10694" s="6"/>
      <c r="Z10694" s="6"/>
    </row>
    <row r="10695" spans="17:26" x14ac:dyDescent="0.25">
      <c r="Q10695" s="6"/>
      <c r="W10695" s="6"/>
      <c r="Z10695" s="6"/>
    </row>
    <row r="10696" spans="17:26" x14ac:dyDescent="0.25">
      <c r="Q10696" s="6"/>
      <c r="W10696" s="6"/>
      <c r="Z10696" s="6"/>
    </row>
    <row r="10697" spans="17:26" x14ac:dyDescent="0.25">
      <c r="Q10697" s="6"/>
      <c r="W10697" s="6"/>
      <c r="Z10697" s="6"/>
    </row>
    <row r="10698" spans="17:26" x14ac:dyDescent="0.25">
      <c r="Q10698" s="6"/>
      <c r="W10698" s="6"/>
      <c r="Z10698" s="6"/>
    </row>
    <row r="10699" spans="17:26" x14ac:dyDescent="0.25">
      <c r="Q10699" s="6"/>
      <c r="W10699" s="6"/>
      <c r="Z10699" s="6"/>
    </row>
    <row r="10700" spans="17:26" x14ac:dyDescent="0.25">
      <c r="Q10700" s="6"/>
      <c r="W10700" s="6"/>
      <c r="Z10700" s="6"/>
    </row>
    <row r="10701" spans="17:26" x14ac:dyDescent="0.25">
      <c r="Q10701" s="6"/>
      <c r="W10701" s="6"/>
      <c r="Z10701" s="6"/>
    </row>
    <row r="10702" spans="17:26" x14ac:dyDescent="0.25">
      <c r="Q10702" s="6"/>
      <c r="W10702" s="6"/>
      <c r="Z10702" s="6"/>
    </row>
    <row r="10703" spans="17:26" x14ac:dyDescent="0.25">
      <c r="Q10703" s="6"/>
      <c r="W10703" s="6"/>
      <c r="Z10703" s="6"/>
    </row>
    <row r="10704" spans="17:26" x14ac:dyDescent="0.25">
      <c r="Q10704" s="6"/>
      <c r="W10704" s="6"/>
      <c r="Z10704" s="6"/>
    </row>
    <row r="10705" spans="17:26" x14ac:dyDescent="0.25">
      <c r="Q10705" s="6"/>
      <c r="W10705" s="6"/>
      <c r="Z10705" s="6"/>
    </row>
    <row r="10706" spans="17:26" x14ac:dyDescent="0.25">
      <c r="Q10706" s="6"/>
      <c r="W10706" s="6"/>
      <c r="Z10706" s="6"/>
    </row>
    <row r="10707" spans="17:26" x14ac:dyDescent="0.25">
      <c r="Q10707" s="6"/>
      <c r="W10707" s="6"/>
      <c r="Z10707" s="6"/>
    </row>
    <row r="10708" spans="17:26" x14ac:dyDescent="0.25">
      <c r="Q10708" s="6"/>
      <c r="W10708" s="6"/>
      <c r="Z10708" s="6"/>
    </row>
    <row r="10709" spans="17:26" x14ac:dyDescent="0.25">
      <c r="Q10709" s="6"/>
      <c r="W10709" s="6"/>
      <c r="Z10709" s="6"/>
    </row>
    <row r="10710" spans="17:26" x14ac:dyDescent="0.25">
      <c r="Q10710" s="6"/>
      <c r="W10710" s="6"/>
      <c r="Z10710" s="6"/>
    </row>
    <row r="10711" spans="17:26" x14ac:dyDescent="0.25">
      <c r="Q10711" s="6"/>
      <c r="W10711" s="6"/>
      <c r="Z10711" s="6"/>
    </row>
    <row r="10712" spans="17:26" x14ac:dyDescent="0.25">
      <c r="Q10712" s="6"/>
      <c r="W10712" s="6"/>
      <c r="Z10712" s="6"/>
    </row>
    <row r="10713" spans="17:26" x14ac:dyDescent="0.25">
      <c r="Q10713" s="6"/>
      <c r="W10713" s="6"/>
      <c r="Z10713" s="6"/>
    </row>
    <row r="10714" spans="17:26" x14ac:dyDescent="0.25">
      <c r="Q10714" s="6"/>
      <c r="W10714" s="6"/>
      <c r="Z10714" s="6"/>
    </row>
    <row r="10715" spans="17:26" x14ac:dyDescent="0.25">
      <c r="Q10715" s="6"/>
      <c r="W10715" s="6"/>
      <c r="Z10715" s="6"/>
    </row>
    <row r="10716" spans="17:26" x14ac:dyDescent="0.25">
      <c r="Q10716" s="6"/>
      <c r="W10716" s="6"/>
      <c r="Z10716" s="6"/>
    </row>
    <row r="10717" spans="17:26" x14ac:dyDescent="0.25">
      <c r="Q10717" s="6"/>
      <c r="W10717" s="6"/>
      <c r="Z10717" s="6"/>
    </row>
    <row r="10718" spans="17:26" x14ac:dyDescent="0.25">
      <c r="Q10718" s="6"/>
      <c r="W10718" s="6"/>
      <c r="Z10718" s="6"/>
    </row>
    <row r="10719" spans="17:26" x14ac:dyDescent="0.25">
      <c r="Q10719" s="6"/>
      <c r="W10719" s="6"/>
      <c r="Z10719" s="6"/>
    </row>
    <row r="10720" spans="17:26" x14ac:dyDescent="0.25">
      <c r="Q10720" s="6"/>
      <c r="W10720" s="6"/>
      <c r="Z10720" s="6"/>
    </row>
    <row r="10721" spans="17:26" x14ac:dyDescent="0.25">
      <c r="Q10721" s="6"/>
      <c r="W10721" s="6"/>
      <c r="Z10721" s="6"/>
    </row>
    <row r="10722" spans="17:26" x14ac:dyDescent="0.25">
      <c r="Q10722" s="6"/>
      <c r="W10722" s="6"/>
      <c r="Z10722" s="6"/>
    </row>
    <row r="10723" spans="17:26" x14ac:dyDescent="0.25">
      <c r="Q10723" s="6"/>
      <c r="W10723" s="6"/>
      <c r="Z10723" s="6"/>
    </row>
    <row r="10724" spans="17:26" x14ac:dyDescent="0.25">
      <c r="Q10724" s="6"/>
      <c r="W10724" s="6"/>
      <c r="Z10724" s="6"/>
    </row>
    <row r="10725" spans="17:26" x14ac:dyDescent="0.25">
      <c r="Q10725" s="6"/>
      <c r="W10725" s="6"/>
      <c r="Z10725" s="6"/>
    </row>
    <row r="10726" spans="17:26" x14ac:dyDescent="0.25">
      <c r="Q10726" s="6"/>
      <c r="W10726" s="6"/>
      <c r="Z10726" s="6"/>
    </row>
    <row r="10727" spans="17:26" x14ac:dyDescent="0.25">
      <c r="Q10727" s="6"/>
      <c r="W10727" s="6"/>
      <c r="Z10727" s="6"/>
    </row>
    <row r="10728" spans="17:26" x14ac:dyDescent="0.25">
      <c r="Q10728" s="6"/>
      <c r="W10728" s="6"/>
      <c r="Z10728" s="6"/>
    </row>
    <row r="10729" spans="17:26" x14ac:dyDescent="0.25">
      <c r="Q10729" s="6"/>
      <c r="W10729" s="6"/>
      <c r="Z10729" s="6"/>
    </row>
    <row r="10730" spans="17:26" x14ac:dyDescent="0.25">
      <c r="Q10730" s="6"/>
      <c r="W10730" s="6"/>
      <c r="Z10730" s="6"/>
    </row>
    <row r="10731" spans="17:26" x14ac:dyDescent="0.25">
      <c r="Q10731" s="6"/>
      <c r="W10731" s="6"/>
      <c r="Z10731" s="6"/>
    </row>
    <row r="10732" spans="17:26" x14ac:dyDescent="0.25">
      <c r="Q10732" s="6"/>
      <c r="W10732" s="6"/>
      <c r="Z10732" s="6"/>
    </row>
    <row r="10733" spans="17:26" x14ac:dyDescent="0.25">
      <c r="Q10733" s="6"/>
      <c r="W10733" s="6"/>
      <c r="Z10733" s="6"/>
    </row>
    <row r="10734" spans="17:26" x14ac:dyDescent="0.25">
      <c r="Q10734" s="6"/>
      <c r="W10734" s="6"/>
      <c r="Z10734" s="6"/>
    </row>
    <row r="10735" spans="17:26" x14ac:dyDescent="0.25">
      <c r="Q10735" s="6"/>
      <c r="W10735" s="6"/>
      <c r="Z10735" s="6"/>
    </row>
    <row r="10736" spans="17:26" x14ac:dyDescent="0.25">
      <c r="Q10736" s="6"/>
      <c r="W10736" s="6"/>
      <c r="Z10736" s="6"/>
    </row>
    <row r="10737" spans="17:26" x14ac:dyDescent="0.25">
      <c r="Q10737" s="6"/>
      <c r="W10737" s="6"/>
      <c r="Z10737" s="6"/>
    </row>
    <row r="10738" spans="17:26" x14ac:dyDescent="0.25">
      <c r="Q10738" s="6"/>
      <c r="W10738" s="6"/>
      <c r="Z10738" s="6"/>
    </row>
    <row r="10739" spans="17:26" x14ac:dyDescent="0.25">
      <c r="Q10739" s="6"/>
      <c r="W10739" s="6"/>
      <c r="Z10739" s="6"/>
    </row>
    <row r="10740" spans="17:26" x14ac:dyDescent="0.25">
      <c r="Q10740" s="6"/>
      <c r="W10740" s="6"/>
      <c r="Z10740" s="6"/>
    </row>
    <row r="10741" spans="17:26" x14ac:dyDescent="0.25">
      <c r="Q10741" s="6"/>
      <c r="W10741" s="6"/>
      <c r="Z10741" s="6"/>
    </row>
    <row r="10742" spans="17:26" x14ac:dyDescent="0.25">
      <c r="Q10742" s="6"/>
      <c r="W10742" s="6"/>
      <c r="Z10742" s="6"/>
    </row>
    <row r="10743" spans="17:26" x14ac:dyDescent="0.25">
      <c r="Q10743" s="6"/>
      <c r="W10743" s="6"/>
      <c r="Z10743" s="6"/>
    </row>
    <row r="10744" spans="17:26" x14ac:dyDescent="0.25">
      <c r="Q10744" s="6"/>
      <c r="W10744" s="6"/>
      <c r="Z10744" s="6"/>
    </row>
    <row r="10745" spans="17:26" x14ac:dyDescent="0.25">
      <c r="Q10745" s="6"/>
      <c r="W10745" s="6"/>
      <c r="Z10745" s="6"/>
    </row>
    <row r="10746" spans="17:26" x14ac:dyDescent="0.25">
      <c r="Q10746" s="6"/>
      <c r="W10746" s="6"/>
      <c r="Z10746" s="6"/>
    </row>
    <row r="10747" spans="17:26" x14ac:dyDescent="0.25">
      <c r="Q10747" s="6"/>
      <c r="W10747" s="6"/>
      <c r="Z10747" s="6"/>
    </row>
    <row r="10748" spans="17:26" x14ac:dyDescent="0.25">
      <c r="Q10748" s="6"/>
      <c r="W10748" s="6"/>
      <c r="Z10748" s="6"/>
    </row>
    <row r="10749" spans="17:26" x14ac:dyDescent="0.25">
      <c r="Q10749" s="6"/>
      <c r="W10749" s="6"/>
      <c r="Z10749" s="6"/>
    </row>
    <row r="10750" spans="17:26" x14ac:dyDescent="0.25">
      <c r="Q10750" s="6"/>
      <c r="W10750" s="6"/>
      <c r="Z10750" s="6"/>
    </row>
    <row r="10751" spans="17:26" x14ac:dyDescent="0.25">
      <c r="Q10751" s="6"/>
      <c r="W10751" s="6"/>
      <c r="Z10751" s="6"/>
    </row>
    <row r="10752" spans="17:26" x14ac:dyDescent="0.25">
      <c r="Q10752" s="6"/>
      <c r="W10752" s="6"/>
      <c r="Z10752" s="6"/>
    </row>
    <row r="10753" spans="17:26" x14ac:dyDescent="0.25">
      <c r="Q10753" s="6"/>
      <c r="W10753" s="6"/>
      <c r="Z10753" s="6"/>
    </row>
    <row r="10754" spans="17:26" x14ac:dyDescent="0.25">
      <c r="Q10754" s="6"/>
      <c r="W10754" s="6"/>
      <c r="Z10754" s="6"/>
    </row>
    <row r="10755" spans="17:26" x14ac:dyDescent="0.25">
      <c r="Q10755" s="6"/>
      <c r="W10755" s="6"/>
      <c r="Z10755" s="6"/>
    </row>
    <row r="10756" spans="17:26" x14ac:dyDescent="0.25">
      <c r="Q10756" s="6"/>
      <c r="W10756" s="6"/>
      <c r="Z10756" s="6"/>
    </row>
    <row r="10757" spans="17:26" x14ac:dyDescent="0.25">
      <c r="Q10757" s="6"/>
      <c r="W10757" s="6"/>
      <c r="Z10757" s="6"/>
    </row>
    <row r="10758" spans="17:26" x14ac:dyDescent="0.25">
      <c r="Q10758" s="6"/>
      <c r="W10758" s="6"/>
      <c r="Z10758" s="6"/>
    </row>
    <row r="10759" spans="17:26" x14ac:dyDescent="0.25">
      <c r="Q10759" s="6"/>
      <c r="W10759" s="6"/>
      <c r="Z10759" s="6"/>
    </row>
    <row r="10760" spans="17:26" x14ac:dyDescent="0.25">
      <c r="Q10760" s="6"/>
      <c r="W10760" s="6"/>
      <c r="Z10760" s="6"/>
    </row>
    <row r="10761" spans="17:26" x14ac:dyDescent="0.25">
      <c r="Q10761" s="6"/>
      <c r="W10761" s="6"/>
      <c r="Z10761" s="6"/>
    </row>
    <row r="10762" spans="17:26" x14ac:dyDescent="0.25">
      <c r="Q10762" s="6"/>
      <c r="W10762" s="6"/>
      <c r="Z10762" s="6"/>
    </row>
    <row r="10763" spans="17:26" x14ac:dyDescent="0.25">
      <c r="Q10763" s="6"/>
      <c r="W10763" s="6"/>
      <c r="Z10763" s="6"/>
    </row>
    <row r="10764" spans="17:26" x14ac:dyDescent="0.25">
      <c r="Q10764" s="6"/>
      <c r="W10764" s="6"/>
      <c r="Z10764" s="6"/>
    </row>
    <row r="10765" spans="17:26" x14ac:dyDescent="0.25">
      <c r="Q10765" s="6"/>
      <c r="W10765" s="6"/>
      <c r="Z10765" s="6"/>
    </row>
    <row r="10766" spans="17:26" x14ac:dyDescent="0.25">
      <c r="Q10766" s="6"/>
      <c r="W10766" s="6"/>
      <c r="Z10766" s="6"/>
    </row>
    <row r="10767" spans="17:26" x14ac:dyDescent="0.25">
      <c r="Q10767" s="6"/>
      <c r="W10767" s="6"/>
      <c r="Z10767" s="6"/>
    </row>
    <row r="10768" spans="17:26" x14ac:dyDescent="0.25">
      <c r="Q10768" s="6"/>
      <c r="W10768" s="6"/>
      <c r="Z10768" s="6"/>
    </row>
    <row r="10769" spans="17:26" x14ac:dyDescent="0.25">
      <c r="Q10769" s="6"/>
      <c r="W10769" s="6"/>
      <c r="Z10769" s="6"/>
    </row>
    <row r="10770" spans="17:26" x14ac:dyDescent="0.25">
      <c r="Q10770" s="6"/>
      <c r="W10770" s="6"/>
      <c r="Z10770" s="6"/>
    </row>
    <row r="10771" spans="17:26" x14ac:dyDescent="0.25">
      <c r="Q10771" s="6"/>
      <c r="W10771" s="6"/>
      <c r="Z10771" s="6"/>
    </row>
    <row r="10772" spans="17:26" x14ac:dyDescent="0.25">
      <c r="Q10772" s="6"/>
      <c r="W10772" s="6"/>
      <c r="Z10772" s="6"/>
    </row>
    <row r="10773" spans="17:26" x14ac:dyDescent="0.25">
      <c r="Q10773" s="6"/>
      <c r="W10773" s="6"/>
      <c r="Z10773" s="6"/>
    </row>
    <row r="10774" spans="17:26" x14ac:dyDescent="0.25">
      <c r="Q10774" s="6"/>
      <c r="W10774" s="6"/>
      <c r="Z10774" s="6"/>
    </row>
    <row r="10775" spans="17:26" x14ac:dyDescent="0.25">
      <c r="Q10775" s="6"/>
      <c r="W10775" s="6"/>
      <c r="Z10775" s="6"/>
    </row>
    <row r="10776" spans="17:26" x14ac:dyDescent="0.25">
      <c r="Q10776" s="6"/>
      <c r="W10776" s="6"/>
      <c r="Z10776" s="6"/>
    </row>
    <row r="10777" spans="17:26" x14ac:dyDescent="0.25">
      <c r="Q10777" s="6"/>
      <c r="W10777" s="6"/>
      <c r="Z10777" s="6"/>
    </row>
    <row r="10778" spans="17:26" x14ac:dyDescent="0.25">
      <c r="Q10778" s="6"/>
      <c r="W10778" s="6"/>
      <c r="Z10778" s="6"/>
    </row>
    <row r="10779" spans="17:26" x14ac:dyDescent="0.25">
      <c r="Q10779" s="6"/>
      <c r="W10779" s="6"/>
      <c r="Z10779" s="6"/>
    </row>
    <row r="10780" spans="17:26" x14ac:dyDescent="0.25">
      <c r="Q10780" s="6"/>
      <c r="W10780" s="6"/>
      <c r="Z10780" s="6"/>
    </row>
    <row r="10781" spans="17:26" x14ac:dyDescent="0.25">
      <c r="Q10781" s="6"/>
      <c r="W10781" s="6"/>
      <c r="Z10781" s="6"/>
    </row>
    <row r="10782" spans="17:26" x14ac:dyDescent="0.25">
      <c r="Q10782" s="6"/>
      <c r="W10782" s="6"/>
      <c r="Z10782" s="6"/>
    </row>
    <row r="10783" spans="17:26" x14ac:dyDescent="0.25">
      <c r="Q10783" s="6"/>
      <c r="W10783" s="6"/>
      <c r="Z10783" s="6"/>
    </row>
    <row r="10784" spans="17:26" x14ac:dyDescent="0.25">
      <c r="Q10784" s="6"/>
      <c r="W10784" s="6"/>
      <c r="Z10784" s="6"/>
    </row>
    <row r="10785" spans="17:26" x14ac:dyDescent="0.25">
      <c r="Q10785" s="6"/>
      <c r="W10785" s="6"/>
      <c r="Z10785" s="6"/>
    </row>
    <row r="10786" spans="17:26" x14ac:dyDescent="0.25">
      <c r="Q10786" s="6"/>
      <c r="W10786" s="6"/>
      <c r="Z10786" s="6"/>
    </row>
    <row r="10787" spans="17:26" x14ac:dyDescent="0.25">
      <c r="Q10787" s="6"/>
      <c r="W10787" s="6"/>
      <c r="Z10787" s="6"/>
    </row>
    <row r="10788" spans="17:26" x14ac:dyDescent="0.25">
      <c r="Q10788" s="6"/>
      <c r="W10788" s="6"/>
      <c r="Z10788" s="6"/>
    </row>
    <row r="10789" spans="17:26" x14ac:dyDescent="0.25">
      <c r="Q10789" s="6"/>
      <c r="W10789" s="6"/>
      <c r="Z10789" s="6"/>
    </row>
    <row r="10790" spans="17:26" x14ac:dyDescent="0.25">
      <c r="Q10790" s="6"/>
      <c r="W10790" s="6"/>
      <c r="Z10790" s="6"/>
    </row>
    <row r="10791" spans="17:26" x14ac:dyDescent="0.25">
      <c r="Q10791" s="6"/>
      <c r="W10791" s="6"/>
      <c r="Z10791" s="6"/>
    </row>
    <row r="10792" spans="17:26" x14ac:dyDescent="0.25">
      <c r="Q10792" s="6"/>
      <c r="W10792" s="6"/>
      <c r="Z10792" s="6"/>
    </row>
    <row r="10793" spans="17:26" x14ac:dyDescent="0.25">
      <c r="Q10793" s="6"/>
      <c r="W10793" s="6"/>
      <c r="Z10793" s="6"/>
    </row>
    <row r="10794" spans="17:26" x14ac:dyDescent="0.25">
      <c r="Q10794" s="6"/>
      <c r="W10794" s="6"/>
      <c r="Z10794" s="6"/>
    </row>
    <row r="10795" spans="17:26" x14ac:dyDescent="0.25">
      <c r="Q10795" s="6"/>
      <c r="W10795" s="6"/>
      <c r="Z10795" s="6"/>
    </row>
    <row r="10796" spans="17:26" x14ac:dyDescent="0.25">
      <c r="Q10796" s="6"/>
      <c r="W10796" s="6"/>
      <c r="Z10796" s="6"/>
    </row>
    <row r="10797" spans="17:26" x14ac:dyDescent="0.25">
      <c r="Q10797" s="6"/>
      <c r="W10797" s="6"/>
      <c r="Z10797" s="6"/>
    </row>
    <row r="10798" spans="17:26" x14ac:dyDescent="0.25">
      <c r="Q10798" s="6"/>
      <c r="W10798" s="6"/>
      <c r="Z10798" s="6"/>
    </row>
    <row r="10799" spans="17:26" x14ac:dyDescent="0.25">
      <c r="Q10799" s="6"/>
      <c r="W10799" s="6"/>
      <c r="Z10799" s="6"/>
    </row>
    <row r="10800" spans="17:26" x14ac:dyDescent="0.25">
      <c r="Q10800" s="6"/>
      <c r="W10800" s="6"/>
      <c r="Z10800" s="6"/>
    </row>
    <row r="10801" spans="17:26" x14ac:dyDescent="0.25">
      <c r="Q10801" s="6"/>
      <c r="W10801" s="6"/>
      <c r="Z10801" s="6"/>
    </row>
    <row r="10802" spans="17:26" x14ac:dyDescent="0.25">
      <c r="Q10802" s="6"/>
      <c r="W10802" s="6"/>
      <c r="Z10802" s="6"/>
    </row>
    <row r="10803" spans="17:26" x14ac:dyDescent="0.25">
      <c r="Q10803" s="6"/>
      <c r="W10803" s="6"/>
      <c r="Z10803" s="6"/>
    </row>
    <row r="10804" spans="17:26" x14ac:dyDescent="0.25">
      <c r="Q10804" s="6"/>
      <c r="W10804" s="6"/>
      <c r="Z10804" s="6"/>
    </row>
    <row r="10805" spans="17:26" x14ac:dyDescent="0.25">
      <c r="Q10805" s="6"/>
      <c r="W10805" s="6"/>
      <c r="Z10805" s="6"/>
    </row>
    <row r="10806" spans="17:26" x14ac:dyDescent="0.25">
      <c r="Q10806" s="6"/>
      <c r="W10806" s="6"/>
      <c r="Z10806" s="6"/>
    </row>
    <row r="10807" spans="17:26" x14ac:dyDescent="0.25">
      <c r="Q10807" s="6"/>
      <c r="W10807" s="6"/>
      <c r="Z10807" s="6"/>
    </row>
    <row r="10808" spans="17:26" x14ac:dyDescent="0.25">
      <c r="Q10808" s="6"/>
      <c r="W10808" s="6"/>
      <c r="Z10808" s="6"/>
    </row>
    <row r="10809" spans="17:26" x14ac:dyDescent="0.25">
      <c r="Q10809" s="6"/>
      <c r="W10809" s="6"/>
      <c r="Z10809" s="6"/>
    </row>
    <row r="10810" spans="17:26" x14ac:dyDescent="0.25">
      <c r="Q10810" s="6"/>
      <c r="W10810" s="6"/>
      <c r="Z10810" s="6"/>
    </row>
    <row r="10811" spans="17:26" x14ac:dyDescent="0.25">
      <c r="Q10811" s="6"/>
      <c r="W10811" s="6"/>
      <c r="Z10811" s="6"/>
    </row>
    <row r="10812" spans="17:26" x14ac:dyDescent="0.25">
      <c r="Q10812" s="6"/>
      <c r="W10812" s="6"/>
      <c r="Z10812" s="6"/>
    </row>
    <row r="10813" spans="17:26" x14ac:dyDescent="0.25">
      <c r="Q10813" s="6"/>
      <c r="W10813" s="6"/>
      <c r="Z10813" s="6"/>
    </row>
    <row r="10814" spans="17:26" x14ac:dyDescent="0.25">
      <c r="Q10814" s="6"/>
      <c r="W10814" s="6"/>
      <c r="Z10814" s="6"/>
    </row>
    <row r="10815" spans="17:26" x14ac:dyDescent="0.25">
      <c r="Q10815" s="6"/>
      <c r="W10815" s="6"/>
      <c r="Z10815" s="6"/>
    </row>
    <row r="10816" spans="17:26" x14ac:dyDescent="0.25">
      <c r="Q10816" s="6"/>
      <c r="W10816" s="6"/>
      <c r="Z10816" s="6"/>
    </row>
    <row r="10817" spans="17:26" x14ac:dyDescent="0.25">
      <c r="Q10817" s="6"/>
      <c r="W10817" s="6"/>
      <c r="Z10817" s="6"/>
    </row>
    <row r="10818" spans="17:26" x14ac:dyDescent="0.25">
      <c r="Q10818" s="6"/>
      <c r="W10818" s="6"/>
      <c r="Z10818" s="6"/>
    </row>
    <row r="10819" spans="17:26" x14ac:dyDescent="0.25">
      <c r="Q10819" s="6"/>
      <c r="W10819" s="6"/>
      <c r="Z10819" s="6"/>
    </row>
    <row r="10820" spans="17:26" x14ac:dyDescent="0.25">
      <c r="Q10820" s="6"/>
      <c r="W10820" s="6"/>
      <c r="Z10820" s="6"/>
    </row>
    <row r="10821" spans="17:26" x14ac:dyDescent="0.25">
      <c r="Q10821" s="6"/>
      <c r="W10821" s="6"/>
      <c r="Z10821" s="6"/>
    </row>
    <row r="10822" spans="17:26" x14ac:dyDescent="0.25">
      <c r="Q10822" s="6"/>
      <c r="W10822" s="6"/>
      <c r="Z10822" s="6"/>
    </row>
    <row r="10823" spans="17:26" x14ac:dyDescent="0.25">
      <c r="Q10823" s="6"/>
      <c r="W10823" s="6"/>
      <c r="Z10823" s="6"/>
    </row>
    <row r="10824" spans="17:26" x14ac:dyDescent="0.25">
      <c r="Q10824" s="6"/>
      <c r="W10824" s="6"/>
      <c r="Z10824" s="6"/>
    </row>
    <row r="10825" spans="17:26" x14ac:dyDescent="0.25">
      <c r="Q10825" s="6"/>
      <c r="W10825" s="6"/>
      <c r="Z10825" s="6"/>
    </row>
    <row r="10826" spans="17:26" x14ac:dyDescent="0.25">
      <c r="Q10826" s="6"/>
      <c r="W10826" s="6"/>
      <c r="Z10826" s="6"/>
    </row>
    <row r="10827" spans="17:26" x14ac:dyDescent="0.25">
      <c r="Q10827" s="6"/>
      <c r="W10827" s="6"/>
      <c r="Z10827" s="6"/>
    </row>
    <row r="10828" spans="17:26" x14ac:dyDescent="0.25">
      <c r="Q10828" s="6"/>
      <c r="W10828" s="6"/>
      <c r="Z10828" s="6"/>
    </row>
    <row r="10829" spans="17:26" x14ac:dyDescent="0.25">
      <c r="Q10829" s="6"/>
      <c r="W10829" s="6"/>
      <c r="Z10829" s="6"/>
    </row>
    <row r="10830" spans="17:26" x14ac:dyDescent="0.25">
      <c r="Q10830" s="6"/>
      <c r="W10830" s="6"/>
      <c r="Z10830" s="6"/>
    </row>
    <row r="10831" spans="17:26" x14ac:dyDescent="0.25">
      <c r="Q10831" s="6"/>
      <c r="W10831" s="6"/>
      <c r="Z10831" s="6"/>
    </row>
    <row r="10832" spans="17:26" x14ac:dyDescent="0.25">
      <c r="Q10832" s="6"/>
      <c r="W10832" s="6"/>
      <c r="Z10832" s="6"/>
    </row>
    <row r="10833" spans="17:26" x14ac:dyDescent="0.25">
      <c r="Q10833" s="6"/>
      <c r="W10833" s="6"/>
      <c r="Z10833" s="6"/>
    </row>
    <row r="10834" spans="17:26" x14ac:dyDescent="0.25">
      <c r="Q10834" s="6"/>
      <c r="W10834" s="6"/>
      <c r="Z10834" s="6"/>
    </row>
    <row r="10835" spans="17:26" x14ac:dyDescent="0.25">
      <c r="Q10835" s="6"/>
      <c r="W10835" s="6"/>
      <c r="Z10835" s="6"/>
    </row>
    <row r="10836" spans="17:26" x14ac:dyDescent="0.25">
      <c r="Q10836" s="6"/>
      <c r="W10836" s="6"/>
      <c r="Z10836" s="6"/>
    </row>
    <row r="10837" spans="17:26" x14ac:dyDescent="0.25">
      <c r="Q10837" s="6"/>
      <c r="W10837" s="6"/>
      <c r="Z10837" s="6"/>
    </row>
    <row r="10838" spans="17:26" x14ac:dyDescent="0.25">
      <c r="Q10838" s="6"/>
      <c r="W10838" s="6"/>
      <c r="Z10838" s="6"/>
    </row>
    <row r="10839" spans="17:26" x14ac:dyDescent="0.25">
      <c r="Q10839" s="6"/>
      <c r="W10839" s="6"/>
      <c r="Z10839" s="6"/>
    </row>
    <row r="10840" spans="17:26" x14ac:dyDescent="0.25">
      <c r="Q10840" s="6"/>
      <c r="W10840" s="6"/>
      <c r="Z10840" s="6"/>
    </row>
    <row r="10841" spans="17:26" x14ac:dyDescent="0.25">
      <c r="Q10841" s="6"/>
      <c r="W10841" s="6"/>
      <c r="Z10841" s="6"/>
    </row>
    <row r="10842" spans="17:26" x14ac:dyDescent="0.25">
      <c r="Q10842" s="6"/>
      <c r="W10842" s="6"/>
      <c r="Z10842" s="6"/>
    </row>
    <row r="10843" spans="17:26" x14ac:dyDescent="0.25">
      <c r="Q10843" s="6"/>
      <c r="W10843" s="6"/>
      <c r="Z10843" s="6"/>
    </row>
    <row r="10844" spans="17:26" x14ac:dyDescent="0.25">
      <c r="Q10844" s="6"/>
      <c r="W10844" s="6"/>
      <c r="Z10844" s="6"/>
    </row>
    <row r="10845" spans="17:26" x14ac:dyDescent="0.25">
      <c r="Q10845" s="6"/>
      <c r="W10845" s="6"/>
      <c r="Z10845" s="6"/>
    </row>
    <row r="10846" spans="17:26" x14ac:dyDescent="0.25">
      <c r="Q10846" s="6"/>
      <c r="W10846" s="6"/>
      <c r="Z10846" s="6"/>
    </row>
    <row r="10847" spans="17:26" x14ac:dyDescent="0.25">
      <c r="Q10847" s="6"/>
      <c r="W10847" s="6"/>
      <c r="Z10847" s="6"/>
    </row>
    <row r="10848" spans="17:26" x14ac:dyDescent="0.25">
      <c r="Q10848" s="6"/>
      <c r="W10848" s="6"/>
      <c r="Z10848" s="6"/>
    </row>
    <row r="10849" spans="17:26" x14ac:dyDescent="0.25">
      <c r="Q10849" s="6"/>
      <c r="W10849" s="6"/>
      <c r="Z10849" s="6"/>
    </row>
    <row r="10850" spans="17:26" x14ac:dyDescent="0.25">
      <c r="Q10850" s="6"/>
      <c r="W10850" s="6"/>
      <c r="Z10850" s="6"/>
    </row>
    <row r="10851" spans="17:26" x14ac:dyDescent="0.25">
      <c r="Q10851" s="6"/>
      <c r="W10851" s="6"/>
      <c r="Z10851" s="6"/>
    </row>
    <row r="10852" spans="17:26" x14ac:dyDescent="0.25">
      <c r="Q10852" s="6"/>
      <c r="W10852" s="6"/>
      <c r="Z10852" s="6"/>
    </row>
    <row r="10853" spans="17:26" x14ac:dyDescent="0.25">
      <c r="Q10853" s="6"/>
      <c r="W10853" s="6"/>
      <c r="Z10853" s="6"/>
    </row>
    <row r="10854" spans="17:26" x14ac:dyDescent="0.25">
      <c r="Q10854" s="6"/>
      <c r="W10854" s="6"/>
      <c r="Z10854" s="6"/>
    </row>
    <row r="10855" spans="17:26" x14ac:dyDescent="0.25">
      <c r="Q10855" s="6"/>
      <c r="W10855" s="6"/>
      <c r="Z10855" s="6"/>
    </row>
    <row r="10856" spans="17:26" x14ac:dyDescent="0.25">
      <c r="Q10856" s="6"/>
      <c r="W10856" s="6"/>
      <c r="Z10856" s="6"/>
    </row>
    <row r="10857" spans="17:26" x14ac:dyDescent="0.25">
      <c r="Q10857" s="6"/>
      <c r="W10857" s="6"/>
      <c r="Z10857" s="6"/>
    </row>
    <row r="10858" spans="17:26" x14ac:dyDescent="0.25">
      <c r="Q10858" s="6"/>
      <c r="W10858" s="6"/>
      <c r="Z10858" s="6"/>
    </row>
    <row r="10859" spans="17:26" x14ac:dyDescent="0.25">
      <c r="Q10859" s="6"/>
      <c r="W10859" s="6"/>
      <c r="Z10859" s="6"/>
    </row>
    <row r="10860" spans="17:26" x14ac:dyDescent="0.25">
      <c r="Q10860" s="6"/>
      <c r="W10860" s="6"/>
      <c r="Z10860" s="6"/>
    </row>
    <row r="10861" spans="17:26" x14ac:dyDescent="0.25">
      <c r="Q10861" s="6"/>
      <c r="W10861" s="6"/>
      <c r="Z10861" s="6"/>
    </row>
    <row r="10862" spans="17:26" x14ac:dyDescent="0.25">
      <c r="Q10862" s="6"/>
      <c r="W10862" s="6"/>
      <c r="Z10862" s="6"/>
    </row>
    <row r="10863" spans="17:26" x14ac:dyDescent="0.25">
      <c r="Q10863" s="6"/>
      <c r="W10863" s="6"/>
      <c r="Z10863" s="6"/>
    </row>
    <row r="10864" spans="17:26" x14ac:dyDescent="0.25">
      <c r="Q10864" s="6"/>
      <c r="W10864" s="6"/>
      <c r="Z10864" s="6"/>
    </row>
    <row r="10865" spans="17:26" x14ac:dyDescent="0.25">
      <c r="Q10865" s="6"/>
      <c r="W10865" s="6"/>
      <c r="Z10865" s="6"/>
    </row>
    <row r="10866" spans="17:26" x14ac:dyDescent="0.25">
      <c r="Q10866" s="6"/>
      <c r="W10866" s="6"/>
      <c r="Z10866" s="6"/>
    </row>
    <row r="10867" spans="17:26" x14ac:dyDescent="0.25">
      <c r="Q10867" s="6"/>
      <c r="W10867" s="6"/>
      <c r="Z10867" s="6"/>
    </row>
    <row r="10868" spans="17:26" x14ac:dyDescent="0.25">
      <c r="Q10868" s="6"/>
      <c r="W10868" s="6"/>
      <c r="Z10868" s="6"/>
    </row>
    <row r="10869" spans="17:26" x14ac:dyDescent="0.25">
      <c r="Q10869" s="6"/>
      <c r="W10869" s="6"/>
      <c r="Z10869" s="6"/>
    </row>
    <row r="10870" spans="17:26" x14ac:dyDescent="0.25">
      <c r="Q10870" s="6"/>
      <c r="W10870" s="6"/>
      <c r="Z10870" s="6"/>
    </row>
    <row r="10871" spans="17:26" x14ac:dyDescent="0.25">
      <c r="Q10871" s="6"/>
      <c r="W10871" s="6"/>
      <c r="Z10871" s="6"/>
    </row>
    <row r="10872" spans="17:26" x14ac:dyDescent="0.25">
      <c r="Q10872" s="6"/>
      <c r="W10872" s="6"/>
      <c r="Z10872" s="6"/>
    </row>
    <row r="10873" spans="17:26" x14ac:dyDescent="0.25">
      <c r="Q10873" s="6"/>
      <c r="W10873" s="6"/>
      <c r="Z10873" s="6"/>
    </row>
    <row r="10874" spans="17:26" x14ac:dyDescent="0.25">
      <c r="Q10874" s="6"/>
      <c r="W10874" s="6"/>
      <c r="Z10874" s="6"/>
    </row>
    <row r="10875" spans="17:26" x14ac:dyDescent="0.25">
      <c r="Q10875" s="6"/>
      <c r="W10875" s="6"/>
      <c r="Z10875" s="6"/>
    </row>
    <row r="10876" spans="17:26" x14ac:dyDescent="0.25">
      <c r="Q10876" s="6"/>
      <c r="W10876" s="6"/>
      <c r="Z10876" s="6"/>
    </row>
    <row r="10877" spans="17:26" x14ac:dyDescent="0.25">
      <c r="Q10877" s="6"/>
      <c r="W10877" s="6"/>
      <c r="Z10877" s="6"/>
    </row>
    <row r="10878" spans="17:26" x14ac:dyDescent="0.25">
      <c r="Q10878" s="6"/>
      <c r="W10878" s="6"/>
      <c r="Z10878" s="6"/>
    </row>
    <row r="10879" spans="17:26" x14ac:dyDescent="0.25">
      <c r="Q10879" s="6"/>
      <c r="W10879" s="6"/>
      <c r="Z10879" s="6"/>
    </row>
    <row r="10880" spans="17:26" x14ac:dyDescent="0.25">
      <c r="Q10880" s="6"/>
      <c r="W10880" s="6"/>
      <c r="Z10880" s="6"/>
    </row>
    <row r="10881" spans="17:26" x14ac:dyDescent="0.25">
      <c r="Q10881" s="6"/>
      <c r="W10881" s="6"/>
      <c r="Z10881" s="6"/>
    </row>
    <row r="10882" spans="17:26" x14ac:dyDescent="0.25">
      <c r="Q10882" s="6"/>
      <c r="W10882" s="6"/>
      <c r="Z10882" s="6"/>
    </row>
    <row r="10883" spans="17:26" x14ac:dyDescent="0.25">
      <c r="Q10883" s="6"/>
      <c r="W10883" s="6"/>
      <c r="Z10883" s="6"/>
    </row>
    <row r="10884" spans="17:26" x14ac:dyDescent="0.25">
      <c r="Q10884" s="6"/>
      <c r="W10884" s="6"/>
      <c r="Z10884" s="6"/>
    </row>
    <row r="10885" spans="17:26" x14ac:dyDescent="0.25">
      <c r="Q10885" s="6"/>
      <c r="W10885" s="6"/>
      <c r="Z10885" s="6"/>
    </row>
    <row r="10886" spans="17:26" x14ac:dyDescent="0.25">
      <c r="Q10886" s="6"/>
      <c r="W10886" s="6"/>
      <c r="Z10886" s="6"/>
    </row>
    <row r="10887" spans="17:26" x14ac:dyDescent="0.25">
      <c r="Q10887" s="6"/>
      <c r="W10887" s="6"/>
      <c r="Z10887" s="6"/>
    </row>
    <row r="10888" spans="17:26" x14ac:dyDescent="0.25">
      <c r="Q10888" s="6"/>
      <c r="W10888" s="6"/>
      <c r="Z10888" s="6"/>
    </row>
    <row r="10889" spans="17:26" x14ac:dyDescent="0.25">
      <c r="Q10889" s="6"/>
      <c r="W10889" s="6"/>
      <c r="Z10889" s="6"/>
    </row>
    <row r="10890" spans="17:26" x14ac:dyDescent="0.25">
      <c r="Q10890" s="6"/>
      <c r="W10890" s="6"/>
      <c r="Z10890" s="6"/>
    </row>
    <row r="10891" spans="17:26" x14ac:dyDescent="0.25">
      <c r="Q10891" s="6"/>
      <c r="W10891" s="6"/>
      <c r="Z10891" s="6"/>
    </row>
    <row r="10892" spans="17:26" x14ac:dyDescent="0.25">
      <c r="Q10892" s="6"/>
      <c r="W10892" s="6"/>
      <c r="Z10892" s="6"/>
    </row>
    <row r="10893" spans="17:26" x14ac:dyDescent="0.25">
      <c r="Q10893" s="6"/>
      <c r="W10893" s="6"/>
      <c r="Z10893" s="6"/>
    </row>
    <row r="10894" spans="17:26" x14ac:dyDescent="0.25">
      <c r="Q10894" s="6"/>
      <c r="W10894" s="6"/>
      <c r="Z10894" s="6"/>
    </row>
    <row r="10895" spans="17:26" x14ac:dyDescent="0.25">
      <c r="Q10895" s="6"/>
      <c r="W10895" s="6"/>
      <c r="Z10895" s="6"/>
    </row>
    <row r="10896" spans="17:26" x14ac:dyDescent="0.25">
      <c r="Q10896" s="6"/>
      <c r="W10896" s="6"/>
      <c r="Z10896" s="6"/>
    </row>
    <row r="10897" spans="17:26" x14ac:dyDescent="0.25">
      <c r="Q10897" s="6"/>
      <c r="W10897" s="6"/>
      <c r="Z10897" s="6"/>
    </row>
    <row r="10898" spans="17:26" x14ac:dyDescent="0.25">
      <c r="Q10898" s="6"/>
      <c r="W10898" s="6"/>
      <c r="Z10898" s="6"/>
    </row>
    <row r="10899" spans="17:26" x14ac:dyDescent="0.25">
      <c r="Q10899" s="6"/>
      <c r="W10899" s="6"/>
      <c r="Z10899" s="6"/>
    </row>
    <row r="10900" spans="17:26" x14ac:dyDescent="0.25">
      <c r="Q10900" s="6"/>
      <c r="W10900" s="6"/>
      <c r="Z10900" s="6"/>
    </row>
    <row r="10901" spans="17:26" x14ac:dyDescent="0.25">
      <c r="Q10901" s="6"/>
      <c r="W10901" s="6"/>
      <c r="Z10901" s="6"/>
    </row>
    <row r="10902" spans="17:26" x14ac:dyDescent="0.25">
      <c r="Q10902" s="6"/>
      <c r="W10902" s="6"/>
      <c r="Z10902" s="6"/>
    </row>
    <row r="10903" spans="17:26" x14ac:dyDescent="0.25">
      <c r="Q10903" s="6"/>
      <c r="W10903" s="6"/>
      <c r="Z10903" s="6"/>
    </row>
    <row r="10904" spans="17:26" x14ac:dyDescent="0.25">
      <c r="Q10904" s="6"/>
      <c r="W10904" s="6"/>
      <c r="Z10904" s="6"/>
    </row>
    <row r="10905" spans="17:26" x14ac:dyDescent="0.25">
      <c r="Q10905" s="6"/>
      <c r="W10905" s="6"/>
      <c r="Z10905" s="6"/>
    </row>
    <row r="10906" spans="17:26" x14ac:dyDescent="0.25">
      <c r="Q10906" s="6"/>
      <c r="W10906" s="6"/>
      <c r="Z10906" s="6"/>
    </row>
    <row r="10907" spans="17:26" x14ac:dyDescent="0.25">
      <c r="Q10907" s="6"/>
      <c r="W10907" s="6"/>
      <c r="Z10907" s="6"/>
    </row>
    <row r="10908" spans="17:26" x14ac:dyDescent="0.25">
      <c r="Q10908" s="6"/>
      <c r="W10908" s="6"/>
      <c r="Z10908" s="6"/>
    </row>
    <row r="10909" spans="17:26" x14ac:dyDescent="0.25">
      <c r="Q10909" s="6"/>
      <c r="W10909" s="6"/>
      <c r="Z10909" s="6"/>
    </row>
    <row r="10910" spans="17:26" x14ac:dyDescent="0.25">
      <c r="Q10910" s="6"/>
      <c r="W10910" s="6"/>
      <c r="Z10910" s="6"/>
    </row>
    <row r="10911" spans="17:26" x14ac:dyDescent="0.25">
      <c r="Q10911" s="6"/>
      <c r="W10911" s="6"/>
      <c r="Z10911" s="6"/>
    </row>
    <row r="10912" spans="17:26" x14ac:dyDescent="0.25">
      <c r="Q10912" s="6"/>
      <c r="W10912" s="6"/>
      <c r="Z10912" s="6"/>
    </row>
    <row r="10913" spans="17:26" x14ac:dyDescent="0.25">
      <c r="Q10913" s="6"/>
      <c r="W10913" s="6"/>
      <c r="Z10913" s="6"/>
    </row>
    <row r="10914" spans="17:26" x14ac:dyDescent="0.25">
      <c r="Q10914" s="6"/>
      <c r="W10914" s="6"/>
      <c r="Z10914" s="6"/>
    </row>
    <row r="10915" spans="17:26" x14ac:dyDescent="0.25">
      <c r="Q10915" s="6"/>
      <c r="W10915" s="6"/>
      <c r="Z10915" s="6"/>
    </row>
    <row r="10916" spans="17:26" x14ac:dyDescent="0.25">
      <c r="Q10916" s="6"/>
      <c r="W10916" s="6"/>
      <c r="Z10916" s="6"/>
    </row>
    <row r="10917" spans="17:26" x14ac:dyDescent="0.25">
      <c r="Q10917" s="6"/>
      <c r="W10917" s="6"/>
      <c r="Z10917" s="6"/>
    </row>
    <row r="10918" spans="17:26" x14ac:dyDescent="0.25">
      <c r="Q10918" s="6"/>
      <c r="W10918" s="6"/>
      <c r="Z10918" s="6"/>
    </row>
    <row r="10919" spans="17:26" x14ac:dyDescent="0.25">
      <c r="Q10919" s="6"/>
      <c r="W10919" s="6"/>
      <c r="Z10919" s="6"/>
    </row>
    <row r="10920" spans="17:26" x14ac:dyDescent="0.25">
      <c r="Q10920" s="6"/>
      <c r="W10920" s="6"/>
      <c r="Z10920" s="6"/>
    </row>
    <row r="10921" spans="17:26" x14ac:dyDescent="0.25">
      <c r="Q10921" s="6"/>
      <c r="W10921" s="6"/>
      <c r="Z10921" s="6"/>
    </row>
    <row r="10922" spans="17:26" x14ac:dyDescent="0.25">
      <c r="Q10922" s="6"/>
      <c r="W10922" s="6"/>
      <c r="Z10922" s="6"/>
    </row>
    <row r="10923" spans="17:26" x14ac:dyDescent="0.25">
      <c r="Q10923" s="6"/>
      <c r="W10923" s="6"/>
      <c r="Z10923" s="6"/>
    </row>
    <row r="10924" spans="17:26" x14ac:dyDescent="0.25">
      <c r="Q10924" s="6"/>
      <c r="W10924" s="6"/>
      <c r="Z10924" s="6"/>
    </row>
    <row r="10925" spans="17:26" x14ac:dyDescent="0.25">
      <c r="Q10925" s="6"/>
      <c r="W10925" s="6"/>
      <c r="Z10925" s="6"/>
    </row>
    <row r="10926" spans="17:26" x14ac:dyDescent="0.25">
      <c r="Q10926" s="6"/>
      <c r="W10926" s="6"/>
      <c r="Z10926" s="6"/>
    </row>
    <row r="10927" spans="17:26" x14ac:dyDescent="0.25">
      <c r="Q10927" s="6"/>
      <c r="W10927" s="6"/>
      <c r="Z10927" s="6"/>
    </row>
    <row r="10928" spans="17:26" x14ac:dyDescent="0.25">
      <c r="Q10928" s="6"/>
      <c r="W10928" s="6"/>
      <c r="Z10928" s="6"/>
    </row>
    <row r="10929" spans="17:26" x14ac:dyDescent="0.25">
      <c r="Q10929" s="6"/>
      <c r="W10929" s="6"/>
      <c r="Z10929" s="6"/>
    </row>
    <row r="10930" spans="17:26" x14ac:dyDescent="0.25">
      <c r="Q10930" s="6"/>
      <c r="W10930" s="6"/>
      <c r="Z10930" s="6"/>
    </row>
    <row r="10931" spans="17:26" x14ac:dyDescent="0.25">
      <c r="Q10931" s="6"/>
      <c r="W10931" s="6"/>
      <c r="Z10931" s="6"/>
    </row>
    <row r="10932" spans="17:26" x14ac:dyDescent="0.25">
      <c r="Q10932" s="6"/>
      <c r="W10932" s="6"/>
      <c r="Z10932" s="6"/>
    </row>
    <row r="10933" spans="17:26" x14ac:dyDescent="0.25">
      <c r="Q10933" s="6"/>
      <c r="W10933" s="6"/>
      <c r="Z10933" s="6"/>
    </row>
    <row r="10934" spans="17:26" x14ac:dyDescent="0.25">
      <c r="Q10934" s="6"/>
      <c r="W10934" s="6"/>
      <c r="Z10934" s="6"/>
    </row>
    <row r="10935" spans="17:26" x14ac:dyDescent="0.25">
      <c r="Q10935" s="6"/>
      <c r="W10935" s="6"/>
      <c r="Z10935" s="6"/>
    </row>
    <row r="10936" spans="17:26" x14ac:dyDescent="0.25">
      <c r="Q10936" s="6"/>
      <c r="W10936" s="6"/>
      <c r="Z10936" s="6"/>
    </row>
    <row r="10937" spans="17:26" x14ac:dyDescent="0.25">
      <c r="Q10937" s="6"/>
      <c r="W10937" s="6"/>
      <c r="Z10937" s="6"/>
    </row>
    <row r="10938" spans="17:26" x14ac:dyDescent="0.25">
      <c r="Q10938" s="6"/>
      <c r="W10938" s="6"/>
      <c r="Z10938" s="6"/>
    </row>
    <row r="10939" spans="17:26" x14ac:dyDescent="0.25">
      <c r="Q10939" s="6"/>
      <c r="W10939" s="6"/>
      <c r="Z10939" s="6"/>
    </row>
    <row r="10940" spans="17:26" x14ac:dyDescent="0.25">
      <c r="Q10940" s="6"/>
      <c r="W10940" s="6"/>
      <c r="Z10940" s="6"/>
    </row>
    <row r="10941" spans="17:26" x14ac:dyDescent="0.25">
      <c r="Q10941" s="6"/>
      <c r="W10941" s="6"/>
      <c r="Z10941" s="6"/>
    </row>
    <row r="10942" spans="17:26" x14ac:dyDescent="0.25">
      <c r="Q10942" s="6"/>
      <c r="W10942" s="6"/>
      <c r="Z10942" s="6"/>
    </row>
    <row r="10943" spans="17:26" x14ac:dyDescent="0.25">
      <c r="Q10943" s="6"/>
      <c r="W10943" s="6"/>
      <c r="Z10943" s="6"/>
    </row>
    <row r="10944" spans="17:26" x14ac:dyDescent="0.25">
      <c r="Q10944" s="6"/>
      <c r="W10944" s="6"/>
      <c r="Z10944" s="6"/>
    </row>
    <row r="10945" spans="17:26" x14ac:dyDescent="0.25">
      <c r="Q10945" s="6"/>
      <c r="W10945" s="6"/>
      <c r="Z10945" s="6"/>
    </row>
    <row r="10946" spans="17:26" x14ac:dyDescent="0.25">
      <c r="Q10946" s="6"/>
      <c r="W10946" s="6"/>
      <c r="Z10946" s="6"/>
    </row>
    <row r="10947" spans="17:26" x14ac:dyDescent="0.25">
      <c r="Q10947" s="6"/>
      <c r="W10947" s="6"/>
      <c r="Z10947" s="6"/>
    </row>
    <row r="10948" spans="17:26" x14ac:dyDescent="0.25">
      <c r="Q10948" s="6"/>
      <c r="W10948" s="6"/>
      <c r="Z10948" s="6"/>
    </row>
    <row r="10949" spans="17:26" x14ac:dyDescent="0.25">
      <c r="Q10949" s="6"/>
      <c r="W10949" s="6"/>
      <c r="Z10949" s="6"/>
    </row>
    <row r="10950" spans="17:26" x14ac:dyDescent="0.25">
      <c r="Q10950" s="6"/>
      <c r="W10950" s="6"/>
      <c r="Z10950" s="6"/>
    </row>
    <row r="10951" spans="17:26" x14ac:dyDescent="0.25">
      <c r="Q10951" s="6"/>
      <c r="W10951" s="6"/>
      <c r="Z10951" s="6"/>
    </row>
    <row r="10952" spans="17:26" x14ac:dyDescent="0.25">
      <c r="Q10952" s="6"/>
      <c r="W10952" s="6"/>
      <c r="Z10952" s="6"/>
    </row>
    <row r="10953" spans="17:26" x14ac:dyDescent="0.25">
      <c r="Q10953" s="6"/>
      <c r="W10953" s="6"/>
      <c r="Z10953" s="6"/>
    </row>
    <row r="10954" spans="17:26" x14ac:dyDescent="0.25">
      <c r="Q10954" s="6"/>
      <c r="W10954" s="6"/>
      <c r="Z10954" s="6"/>
    </row>
    <row r="10955" spans="17:26" x14ac:dyDescent="0.25">
      <c r="Q10955" s="6"/>
      <c r="W10955" s="6"/>
      <c r="Z10955" s="6"/>
    </row>
    <row r="10956" spans="17:26" x14ac:dyDescent="0.25">
      <c r="Q10956" s="6"/>
      <c r="W10956" s="6"/>
      <c r="Z10956" s="6"/>
    </row>
    <row r="10957" spans="17:26" x14ac:dyDescent="0.25">
      <c r="Q10957" s="6"/>
      <c r="W10957" s="6"/>
      <c r="Z10957" s="6"/>
    </row>
    <row r="10958" spans="17:26" x14ac:dyDescent="0.25">
      <c r="Q10958" s="6"/>
      <c r="W10958" s="6"/>
      <c r="Z10958" s="6"/>
    </row>
    <row r="10959" spans="17:26" x14ac:dyDescent="0.25">
      <c r="Q10959" s="6"/>
      <c r="W10959" s="6"/>
      <c r="Z10959" s="6"/>
    </row>
    <row r="10960" spans="17:26" x14ac:dyDescent="0.25">
      <c r="Q10960" s="6"/>
      <c r="W10960" s="6"/>
      <c r="Z10960" s="6"/>
    </row>
    <row r="10961" spans="17:26" x14ac:dyDescent="0.25">
      <c r="Q10961" s="6"/>
      <c r="W10961" s="6"/>
      <c r="Z10961" s="6"/>
    </row>
    <row r="10962" spans="17:26" x14ac:dyDescent="0.25">
      <c r="Q10962" s="6"/>
      <c r="W10962" s="6"/>
      <c r="Z10962" s="6"/>
    </row>
    <row r="10963" spans="17:26" x14ac:dyDescent="0.25">
      <c r="Q10963" s="6"/>
      <c r="W10963" s="6"/>
      <c r="Z10963" s="6"/>
    </row>
    <row r="10964" spans="17:26" x14ac:dyDescent="0.25">
      <c r="Q10964" s="6"/>
      <c r="W10964" s="6"/>
      <c r="Z10964" s="6"/>
    </row>
    <row r="10965" spans="17:26" x14ac:dyDescent="0.25">
      <c r="Q10965" s="6"/>
      <c r="W10965" s="6"/>
      <c r="Z10965" s="6"/>
    </row>
    <row r="10966" spans="17:26" x14ac:dyDescent="0.25">
      <c r="Q10966" s="6"/>
      <c r="W10966" s="6"/>
      <c r="Z10966" s="6"/>
    </row>
    <row r="10967" spans="17:26" x14ac:dyDescent="0.25">
      <c r="Q10967" s="6"/>
      <c r="W10967" s="6"/>
      <c r="Z10967" s="6"/>
    </row>
    <row r="10968" spans="17:26" x14ac:dyDescent="0.25">
      <c r="Q10968" s="6"/>
      <c r="W10968" s="6"/>
      <c r="Z10968" s="6"/>
    </row>
    <row r="10969" spans="17:26" x14ac:dyDescent="0.25">
      <c r="Q10969" s="6"/>
      <c r="W10969" s="6"/>
      <c r="Z10969" s="6"/>
    </row>
    <row r="10970" spans="17:26" x14ac:dyDescent="0.25">
      <c r="Q10970" s="6"/>
      <c r="W10970" s="6"/>
      <c r="Z10970" s="6"/>
    </row>
    <row r="10971" spans="17:26" x14ac:dyDescent="0.25">
      <c r="Q10971" s="6"/>
      <c r="W10971" s="6"/>
      <c r="Z10971" s="6"/>
    </row>
    <row r="10972" spans="17:26" x14ac:dyDescent="0.25">
      <c r="Q10972" s="6"/>
      <c r="W10972" s="6"/>
      <c r="Z10972" s="6"/>
    </row>
    <row r="10973" spans="17:26" x14ac:dyDescent="0.25">
      <c r="Q10973" s="6"/>
      <c r="W10973" s="6"/>
      <c r="Z10973" s="6"/>
    </row>
    <row r="10974" spans="17:26" x14ac:dyDescent="0.25">
      <c r="Q10974" s="6"/>
      <c r="W10974" s="6"/>
      <c r="Z10974" s="6"/>
    </row>
    <row r="10975" spans="17:26" x14ac:dyDescent="0.25">
      <c r="Q10975" s="6"/>
      <c r="W10975" s="6"/>
      <c r="Z10975" s="6"/>
    </row>
    <row r="10976" spans="17:26" x14ac:dyDescent="0.25">
      <c r="Q10976" s="6"/>
      <c r="W10976" s="6"/>
      <c r="Z10976" s="6"/>
    </row>
    <row r="10977" spans="17:26" x14ac:dyDescent="0.25">
      <c r="Q10977" s="6"/>
      <c r="W10977" s="6"/>
      <c r="Z10977" s="6"/>
    </row>
    <row r="10978" spans="17:26" x14ac:dyDescent="0.25">
      <c r="Q10978" s="6"/>
      <c r="W10978" s="6"/>
      <c r="Z10978" s="6"/>
    </row>
    <row r="10979" spans="17:26" x14ac:dyDescent="0.25">
      <c r="Q10979" s="6"/>
      <c r="W10979" s="6"/>
      <c r="Z10979" s="6"/>
    </row>
    <row r="10980" spans="17:26" x14ac:dyDescent="0.25">
      <c r="Q10980" s="6"/>
      <c r="W10980" s="6"/>
      <c r="Z10980" s="6"/>
    </row>
    <row r="10981" spans="17:26" x14ac:dyDescent="0.25">
      <c r="Q10981" s="6"/>
      <c r="W10981" s="6"/>
      <c r="Z10981" s="6"/>
    </row>
    <row r="10982" spans="17:26" x14ac:dyDescent="0.25">
      <c r="Q10982" s="6"/>
      <c r="W10982" s="6"/>
      <c r="Z10982" s="6"/>
    </row>
    <row r="10983" spans="17:26" x14ac:dyDescent="0.25">
      <c r="Q10983" s="6"/>
      <c r="W10983" s="6"/>
      <c r="Z10983" s="6"/>
    </row>
    <row r="10984" spans="17:26" x14ac:dyDescent="0.25">
      <c r="Q10984" s="6"/>
      <c r="W10984" s="6"/>
      <c r="Z10984" s="6"/>
    </row>
    <row r="10985" spans="17:26" x14ac:dyDescent="0.25">
      <c r="Q10985" s="6"/>
      <c r="W10985" s="6"/>
      <c r="Z10985" s="6"/>
    </row>
    <row r="10986" spans="17:26" x14ac:dyDescent="0.25">
      <c r="Q10986" s="6"/>
      <c r="W10986" s="6"/>
      <c r="Z10986" s="6"/>
    </row>
    <row r="10987" spans="17:26" x14ac:dyDescent="0.25">
      <c r="Q10987" s="6"/>
      <c r="W10987" s="6"/>
      <c r="Z10987" s="6"/>
    </row>
    <row r="10988" spans="17:26" x14ac:dyDescent="0.25">
      <c r="Q10988" s="6"/>
      <c r="W10988" s="6"/>
      <c r="Z10988" s="6"/>
    </row>
    <row r="10989" spans="17:26" x14ac:dyDescent="0.25">
      <c r="Q10989" s="6"/>
      <c r="W10989" s="6"/>
      <c r="Z10989" s="6"/>
    </row>
    <row r="10990" spans="17:26" x14ac:dyDescent="0.25">
      <c r="Q10990" s="6"/>
      <c r="W10990" s="6"/>
      <c r="Z10990" s="6"/>
    </row>
    <row r="10991" spans="17:26" x14ac:dyDescent="0.25">
      <c r="Q10991" s="6"/>
      <c r="W10991" s="6"/>
      <c r="Z10991" s="6"/>
    </row>
    <row r="10992" spans="17:26" x14ac:dyDescent="0.25">
      <c r="Q10992" s="6"/>
      <c r="W10992" s="6"/>
      <c r="Z10992" s="6"/>
    </row>
    <row r="10993" spans="17:26" x14ac:dyDescent="0.25">
      <c r="Q10993" s="6"/>
      <c r="W10993" s="6"/>
      <c r="Z10993" s="6"/>
    </row>
    <row r="10994" spans="17:26" x14ac:dyDescent="0.25">
      <c r="Q10994" s="6"/>
      <c r="W10994" s="6"/>
      <c r="Z10994" s="6"/>
    </row>
    <row r="10995" spans="17:26" x14ac:dyDescent="0.25">
      <c r="Q10995" s="6"/>
      <c r="W10995" s="6"/>
      <c r="Z10995" s="6"/>
    </row>
    <row r="10996" spans="17:26" x14ac:dyDescent="0.25">
      <c r="Q10996" s="6"/>
      <c r="W10996" s="6"/>
      <c r="Z10996" s="6"/>
    </row>
    <row r="10997" spans="17:26" x14ac:dyDescent="0.25">
      <c r="Q10997" s="6"/>
      <c r="W10997" s="6"/>
      <c r="Z10997" s="6"/>
    </row>
    <row r="10998" spans="17:26" x14ac:dyDescent="0.25">
      <c r="Q10998" s="6"/>
      <c r="W10998" s="6"/>
      <c r="Z10998" s="6"/>
    </row>
    <row r="10999" spans="17:26" x14ac:dyDescent="0.25">
      <c r="Q10999" s="6"/>
      <c r="W10999" s="6"/>
      <c r="Z10999" s="6"/>
    </row>
    <row r="11000" spans="17:26" x14ac:dyDescent="0.25">
      <c r="Q11000" s="6"/>
      <c r="W11000" s="6"/>
      <c r="Z11000" s="6"/>
    </row>
    <row r="11001" spans="17:26" x14ac:dyDescent="0.25">
      <c r="Q11001" s="6"/>
      <c r="W11001" s="6"/>
      <c r="Z11001" s="6"/>
    </row>
    <row r="11002" spans="17:26" x14ac:dyDescent="0.25">
      <c r="Q11002" s="6"/>
      <c r="W11002" s="6"/>
      <c r="Z11002" s="6"/>
    </row>
    <row r="11003" spans="17:26" x14ac:dyDescent="0.25">
      <c r="Q11003" s="6"/>
      <c r="W11003" s="6"/>
      <c r="Z11003" s="6"/>
    </row>
    <row r="11004" spans="17:26" x14ac:dyDescent="0.25">
      <c r="Q11004" s="6"/>
      <c r="W11004" s="6"/>
      <c r="Z11004" s="6"/>
    </row>
    <row r="11005" spans="17:26" x14ac:dyDescent="0.25">
      <c r="Q11005" s="6"/>
      <c r="W11005" s="6"/>
      <c r="Z11005" s="6"/>
    </row>
    <row r="11006" spans="17:26" x14ac:dyDescent="0.25">
      <c r="Q11006" s="6"/>
      <c r="W11006" s="6"/>
      <c r="Z11006" s="6"/>
    </row>
    <row r="11007" spans="17:26" x14ac:dyDescent="0.25">
      <c r="Q11007" s="6"/>
      <c r="W11007" s="6"/>
      <c r="Z11007" s="6"/>
    </row>
    <row r="11008" spans="17:26" x14ac:dyDescent="0.25">
      <c r="Q11008" s="6"/>
      <c r="W11008" s="6"/>
      <c r="Z11008" s="6"/>
    </row>
    <row r="11009" spans="17:26" x14ac:dyDescent="0.25">
      <c r="Q11009" s="6"/>
      <c r="W11009" s="6"/>
      <c r="Z11009" s="6"/>
    </row>
    <row r="11010" spans="17:26" x14ac:dyDescent="0.25">
      <c r="Q11010" s="6"/>
      <c r="W11010" s="6"/>
      <c r="Z11010" s="6"/>
    </row>
    <row r="11011" spans="17:26" x14ac:dyDescent="0.25">
      <c r="Q11011" s="6"/>
      <c r="W11011" s="6"/>
      <c r="Z11011" s="6"/>
    </row>
    <row r="11012" spans="17:26" x14ac:dyDescent="0.25">
      <c r="Q11012" s="6"/>
      <c r="W11012" s="6"/>
      <c r="Z11012" s="6"/>
    </row>
    <row r="11013" spans="17:26" x14ac:dyDescent="0.25">
      <c r="Q11013" s="6"/>
      <c r="W11013" s="6"/>
      <c r="Z11013" s="6"/>
    </row>
    <row r="11014" spans="17:26" x14ac:dyDescent="0.25">
      <c r="Q11014" s="6"/>
      <c r="W11014" s="6"/>
      <c r="Z11014" s="6"/>
    </row>
    <row r="11015" spans="17:26" x14ac:dyDescent="0.25">
      <c r="Q11015" s="6"/>
      <c r="W11015" s="6"/>
      <c r="Z11015" s="6"/>
    </row>
    <row r="11016" spans="17:26" x14ac:dyDescent="0.25">
      <c r="Q11016" s="6"/>
      <c r="W11016" s="6"/>
      <c r="Z11016" s="6"/>
    </row>
    <row r="11017" spans="17:26" x14ac:dyDescent="0.25">
      <c r="Q11017" s="6"/>
      <c r="W11017" s="6"/>
      <c r="Z11017" s="6"/>
    </row>
    <row r="11018" spans="17:26" x14ac:dyDescent="0.25">
      <c r="Q11018" s="6"/>
      <c r="W11018" s="6"/>
      <c r="Z11018" s="6"/>
    </row>
    <row r="11019" spans="17:26" x14ac:dyDescent="0.25">
      <c r="Q11019" s="6"/>
      <c r="W11019" s="6"/>
      <c r="Z11019" s="6"/>
    </row>
    <row r="11020" spans="17:26" x14ac:dyDescent="0.25">
      <c r="Q11020" s="6"/>
      <c r="W11020" s="6"/>
      <c r="Z11020" s="6"/>
    </row>
    <row r="11021" spans="17:26" x14ac:dyDescent="0.25">
      <c r="Q11021" s="6"/>
      <c r="W11021" s="6"/>
      <c r="Z11021" s="6"/>
    </row>
    <row r="11022" spans="17:26" x14ac:dyDescent="0.25">
      <c r="Q11022" s="6"/>
      <c r="W11022" s="6"/>
      <c r="Z11022" s="6"/>
    </row>
    <row r="11023" spans="17:26" x14ac:dyDescent="0.25">
      <c r="Q11023" s="6"/>
      <c r="W11023" s="6"/>
      <c r="Z11023" s="6"/>
    </row>
    <row r="11024" spans="17:26" x14ac:dyDescent="0.25">
      <c r="Q11024" s="6"/>
      <c r="W11024" s="6"/>
      <c r="Z11024" s="6"/>
    </row>
    <row r="11025" spans="17:26" x14ac:dyDescent="0.25">
      <c r="Q11025" s="6"/>
      <c r="W11025" s="6"/>
      <c r="Z11025" s="6"/>
    </row>
    <row r="11026" spans="17:26" x14ac:dyDescent="0.25">
      <c r="Q11026" s="6"/>
      <c r="W11026" s="6"/>
      <c r="Z11026" s="6"/>
    </row>
    <row r="11027" spans="17:26" x14ac:dyDescent="0.25">
      <c r="Q11027" s="6"/>
      <c r="W11027" s="6"/>
      <c r="Z11027" s="6"/>
    </row>
    <row r="11028" spans="17:26" x14ac:dyDescent="0.25">
      <c r="Q11028" s="6"/>
      <c r="W11028" s="6"/>
      <c r="Z11028" s="6"/>
    </row>
    <row r="11029" spans="17:26" x14ac:dyDescent="0.25">
      <c r="Q11029" s="6"/>
      <c r="W11029" s="6"/>
      <c r="Z11029" s="6"/>
    </row>
    <row r="11030" spans="17:26" x14ac:dyDescent="0.25">
      <c r="Q11030" s="6"/>
      <c r="W11030" s="6"/>
      <c r="Z11030" s="6"/>
    </row>
    <row r="11031" spans="17:26" x14ac:dyDescent="0.25">
      <c r="Q11031" s="6"/>
      <c r="W11031" s="6"/>
      <c r="Z11031" s="6"/>
    </row>
    <row r="11032" spans="17:26" x14ac:dyDescent="0.25">
      <c r="Q11032" s="6"/>
      <c r="W11032" s="6"/>
      <c r="Z11032" s="6"/>
    </row>
    <row r="11033" spans="17:26" x14ac:dyDescent="0.25">
      <c r="Q11033" s="6"/>
      <c r="W11033" s="6"/>
      <c r="Z11033" s="6"/>
    </row>
    <row r="11034" spans="17:26" x14ac:dyDescent="0.25">
      <c r="Q11034" s="6"/>
      <c r="W11034" s="6"/>
      <c r="Z11034" s="6"/>
    </row>
    <row r="11035" spans="17:26" x14ac:dyDescent="0.25">
      <c r="Q11035" s="6"/>
      <c r="W11035" s="6"/>
      <c r="Z11035" s="6"/>
    </row>
    <row r="11036" spans="17:26" x14ac:dyDescent="0.25">
      <c r="Q11036" s="6"/>
      <c r="W11036" s="6"/>
      <c r="Z11036" s="6"/>
    </row>
    <row r="11037" spans="17:26" x14ac:dyDescent="0.25">
      <c r="Q11037" s="6"/>
      <c r="W11037" s="6"/>
      <c r="Z11037" s="6"/>
    </row>
    <row r="11038" spans="17:26" x14ac:dyDescent="0.25">
      <c r="Q11038" s="6"/>
      <c r="W11038" s="6"/>
      <c r="Z11038" s="6"/>
    </row>
    <row r="11039" spans="17:26" x14ac:dyDescent="0.25">
      <c r="Q11039" s="6"/>
      <c r="W11039" s="6"/>
      <c r="Z11039" s="6"/>
    </row>
    <row r="11040" spans="17:26" x14ac:dyDescent="0.25">
      <c r="Q11040" s="6"/>
      <c r="W11040" s="6"/>
      <c r="Z11040" s="6"/>
    </row>
    <row r="11041" spans="17:26" x14ac:dyDescent="0.25">
      <c r="Q11041" s="6"/>
      <c r="W11041" s="6"/>
      <c r="Z11041" s="6"/>
    </row>
    <row r="11042" spans="17:26" x14ac:dyDescent="0.25">
      <c r="Q11042" s="6"/>
      <c r="W11042" s="6"/>
      <c r="Z11042" s="6"/>
    </row>
    <row r="11043" spans="17:26" x14ac:dyDescent="0.25">
      <c r="Q11043" s="6"/>
      <c r="W11043" s="6"/>
      <c r="Z11043" s="6"/>
    </row>
    <row r="11044" spans="17:26" x14ac:dyDescent="0.25">
      <c r="Q11044" s="6"/>
      <c r="W11044" s="6"/>
      <c r="Z11044" s="6"/>
    </row>
    <row r="11045" spans="17:26" x14ac:dyDescent="0.25">
      <c r="Q11045" s="6"/>
      <c r="W11045" s="6"/>
      <c r="Z11045" s="6"/>
    </row>
    <row r="11046" spans="17:26" x14ac:dyDescent="0.25">
      <c r="Q11046" s="6"/>
      <c r="W11046" s="6"/>
      <c r="Z11046" s="6"/>
    </row>
    <row r="11047" spans="17:26" x14ac:dyDescent="0.25">
      <c r="Q11047" s="6"/>
      <c r="W11047" s="6"/>
      <c r="Z11047" s="6"/>
    </row>
    <row r="11048" spans="17:26" x14ac:dyDescent="0.25">
      <c r="Q11048" s="6"/>
      <c r="W11048" s="6"/>
      <c r="Z11048" s="6"/>
    </row>
    <row r="11049" spans="17:26" x14ac:dyDescent="0.25">
      <c r="Q11049" s="6"/>
      <c r="W11049" s="6"/>
      <c r="Z11049" s="6"/>
    </row>
    <row r="11050" spans="17:26" x14ac:dyDescent="0.25">
      <c r="Q11050" s="6"/>
      <c r="W11050" s="6"/>
      <c r="Z11050" s="6"/>
    </row>
    <row r="11051" spans="17:26" x14ac:dyDescent="0.25">
      <c r="Q11051" s="6"/>
      <c r="W11051" s="6"/>
      <c r="Z11051" s="6"/>
    </row>
    <row r="11052" spans="17:26" x14ac:dyDescent="0.25">
      <c r="Q11052" s="6"/>
      <c r="W11052" s="6"/>
      <c r="Z11052" s="6"/>
    </row>
    <row r="11053" spans="17:26" x14ac:dyDescent="0.25">
      <c r="Q11053" s="6"/>
      <c r="W11053" s="6"/>
      <c r="Z11053" s="6"/>
    </row>
    <row r="11054" spans="17:26" x14ac:dyDescent="0.25">
      <c r="Q11054" s="6"/>
      <c r="W11054" s="6"/>
      <c r="Z11054" s="6"/>
    </row>
    <row r="11055" spans="17:26" x14ac:dyDescent="0.25">
      <c r="Q11055" s="6"/>
      <c r="W11055" s="6"/>
      <c r="Z11055" s="6"/>
    </row>
    <row r="11056" spans="17:26" x14ac:dyDescent="0.25">
      <c r="Q11056" s="6"/>
      <c r="W11056" s="6"/>
      <c r="Z11056" s="6"/>
    </row>
    <row r="11057" spans="17:26" x14ac:dyDescent="0.25">
      <c r="Q11057" s="6"/>
      <c r="W11057" s="6"/>
      <c r="Z11057" s="6"/>
    </row>
    <row r="11058" spans="17:26" x14ac:dyDescent="0.25">
      <c r="Q11058" s="6"/>
      <c r="W11058" s="6"/>
      <c r="Z11058" s="6"/>
    </row>
    <row r="11059" spans="17:26" x14ac:dyDescent="0.25">
      <c r="Q11059" s="6"/>
      <c r="W11059" s="6"/>
      <c r="Z11059" s="6"/>
    </row>
    <row r="11060" spans="17:26" x14ac:dyDescent="0.25">
      <c r="Q11060" s="6"/>
      <c r="W11060" s="6"/>
      <c r="Z11060" s="6"/>
    </row>
    <row r="11061" spans="17:26" x14ac:dyDescent="0.25">
      <c r="Q11061" s="6"/>
      <c r="W11061" s="6"/>
      <c r="Z11061" s="6"/>
    </row>
    <row r="11062" spans="17:26" x14ac:dyDescent="0.25">
      <c r="Q11062" s="6"/>
      <c r="W11062" s="6"/>
      <c r="Z11062" s="6"/>
    </row>
    <row r="11063" spans="17:26" x14ac:dyDescent="0.25">
      <c r="Q11063" s="6"/>
      <c r="W11063" s="6"/>
      <c r="Z11063" s="6"/>
    </row>
    <row r="11064" spans="17:26" x14ac:dyDescent="0.25">
      <c r="Q11064" s="6"/>
      <c r="W11064" s="6"/>
      <c r="Z11064" s="6"/>
    </row>
    <row r="11065" spans="17:26" x14ac:dyDescent="0.25">
      <c r="Q11065" s="6"/>
      <c r="W11065" s="6"/>
      <c r="Z11065" s="6"/>
    </row>
    <row r="11066" spans="17:26" x14ac:dyDescent="0.25">
      <c r="Q11066" s="6"/>
      <c r="W11066" s="6"/>
      <c r="Z11066" s="6"/>
    </row>
    <row r="11067" spans="17:26" x14ac:dyDescent="0.25">
      <c r="Q11067" s="6"/>
      <c r="W11067" s="6"/>
      <c r="Z11067" s="6"/>
    </row>
    <row r="11068" spans="17:26" x14ac:dyDescent="0.25">
      <c r="Q11068" s="6"/>
      <c r="W11068" s="6"/>
      <c r="Z11068" s="6"/>
    </row>
    <row r="11069" spans="17:26" x14ac:dyDescent="0.25">
      <c r="Q11069" s="6"/>
      <c r="W11069" s="6"/>
      <c r="Z11069" s="6"/>
    </row>
    <row r="11070" spans="17:26" x14ac:dyDescent="0.25">
      <c r="Q11070" s="6"/>
      <c r="W11070" s="6"/>
      <c r="Z11070" s="6"/>
    </row>
    <row r="11071" spans="17:26" x14ac:dyDescent="0.25">
      <c r="Q11071" s="6"/>
      <c r="W11071" s="6"/>
      <c r="Z11071" s="6"/>
    </row>
    <row r="11072" spans="17:26" x14ac:dyDescent="0.25">
      <c r="Q11072" s="6"/>
      <c r="W11072" s="6"/>
      <c r="Z11072" s="6"/>
    </row>
    <row r="11073" spans="17:26" x14ac:dyDescent="0.25">
      <c r="Q11073" s="6"/>
      <c r="W11073" s="6"/>
      <c r="Z11073" s="6"/>
    </row>
    <row r="11074" spans="17:26" x14ac:dyDescent="0.25">
      <c r="Q11074" s="6"/>
      <c r="W11074" s="6"/>
      <c r="Z11074" s="6"/>
    </row>
    <row r="11075" spans="17:26" x14ac:dyDescent="0.25">
      <c r="Q11075" s="6"/>
      <c r="W11075" s="6"/>
      <c r="Z11075" s="6"/>
    </row>
    <row r="11076" spans="17:26" x14ac:dyDescent="0.25">
      <c r="Q11076" s="6"/>
      <c r="W11076" s="6"/>
      <c r="Z11076" s="6"/>
    </row>
    <row r="11077" spans="17:26" x14ac:dyDescent="0.25">
      <c r="Q11077" s="6"/>
      <c r="W11077" s="6"/>
      <c r="Z11077" s="6"/>
    </row>
    <row r="11078" spans="17:26" x14ac:dyDescent="0.25">
      <c r="Q11078" s="6"/>
      <c r="W11078" s="6"/>
      <c r="Z11078" s="6"/>
    </row>
    <row r="11079" spans="17:26" x14ac:dyDescent="0.25">
      <c r="Q11079" s="6"/>
      <c r="W11079" s="6"/>
      <c r="Z11079" s="6"/>
    </row>
    <row r="11080" spans="17:26" x14ac:dyDescent="0.25">
      <c r="Q11080" s="6"/>
      <c r="W11080" s="6"/>
      <c r="Z11080" s="6"/>
    </row>
    <row r="11081" spans="17:26" x14ac:dyDescent="0.25">
      <c r="Q11081" s="6"/>
      <c r="W11081" s="6"/>
      <c r="Z11081" s="6"/>
    </row>
    <row r="11082" spans="17:26" x14ac:dyDescent="0.25">
      <c r="Q11082" s="6"/>
      <c r="W11082" s="6"/>
      <c r="Z11082" s="6"/>
    </row>
    <row r="11083" spans="17:26" x14ac:dyDescent="0.25">
      <c r="Q11083" s="6"/>
      <c r="W11083" s="6"/>
      <c r="Z11083" s="6"/>
    </row>
    <row r="11084" spans="17:26" x14ac:dyDescent="0.25">
      <c r="Q11084" s="6"/>
      <c r="W11084" s="6"/>
      <c r="Z11084" s="6"/>
    </row>
    <row r="11085" spans="17:26" x14ac:dyDescent="0.25">
      <c r="Q11085" s="6"/>
      <c r="W11085" s="6"/>
      <c r="Z11085" s="6"/>
    </row>
    <row r="11086" spans="17:26" x14ac:dyDescent="0.25">
      <c r="Q11086" s="6"/>
      <c r="W11086" s="6"/>
      <c r="Z11086" s="6"/>
    </row>
    <row r="11087" spans="17:26" x14ac:dyDescent="0.25">
      <c r="Q11087" s="6"/>
      <c r="W11087" s="6"/>
      <c r="Z11087" s="6"/>
    </row>
    <row r="11088" spans="17:26" x14ac:dyDescent="0.25">
      <c r="Q11088" s="6"/>
      <c r="W11088" s="6"/>
      <c r="Z11088" s="6"/>
    </row>
    <row r="11089" spans="17:26" x14ac:dyDescent="0.25">
      <c r="Q11089" s="6"/>
      <c r="W11089" s="6"/>
      <c r="Z11089" s="6"/>
    </row>
    <row r="11090" spans="17:26" x14ac:dyDescent="0.25">
      <c r="Q11090" s="6"/>
      <c r="W11090" s="6"/>
      <c r="Z11090" s="6"/>
    </row>
    <row r="11091" spans="17:26" x14ac:dyDescent="0.25">
      <c r="Q11091" s="6"/>
      <c r="W11091" s="6"/>
      <c r="Z11091" s="6"/>
    </row>
    <row r="11092" spans="17:26" x14ac:dyDescent="0.25">
      <c r="Q11092" s="6"/>
      <c r="W11092" s="6"/>
      <c r="Z11092" s="6"/>
    </row>
    <row r="11093" spans="17:26" x14ac:dyDescent="0.25">
      <c r="Q11093" s="6"/>
      <c r="W11093" s="6"/>
      <c r="Z11093" s="6"/>
    </row>
    <row r="11094" spans="17:26" x14ac:dyDescent="0.25">
      <c r="Q11094" s="6"/>
      <c r="W11094" s="6"/>
      <c r="Z11094" s="6"/>
    </row>
    <row r="11095" spans="17:26" x14ac:dyDescent="0.25">
      <c r="Q11095" s="6"/>
      <c r="W11095" s="6"/>
      <c r="Z11095" s="6"/>
    </row>
    <row r="11096" spans="17:26" x14ac:dyDescent="0.25">
      <c r="Q11096" s="6"/>
      <c r="W11096" s="6"/>
      <c r="Z11096" s="6"/>
    </row>
    <row r="11097" spans="17:26" x14ac:dyDescent="0.25">
      <c r="Q11097" s="6"/>
      <c r="W11097" s="6"/>
      <c r="Z11097" s="6"/>
    </row>
    <row r="11098" spans="17:26" x14ac:dyDescent="0.25">
      <c r="Q11098" s="6"/>
      <c r="W11098" s="6"/>
      <c r="Z11098" s="6"/>
    </row>
    <row r="11099" spans="17:26" x14ac:dyDescent="0.25">
      <c r="Q11099" s="6"/>
      <c r="W11099" s="6"/>
      <c r="Z11099" s="6"/>
    </row>
    <row r="11100" spans="17:26" x14ac:dyDescent="0.25">
      <c r="Q11100" s="6"/>
      <c r="W11100" s="6"/>
      <c r="Z11100" s="6"/>
    </row>
    <row r="11101" spans="17:26" x14ac:dyDescent="0.25">
      <c r="Q11101" s="6"/>
      <c r="W11101" s="6"/>
      <c r="Z11101" s="6"/>
    </row>
    <row r="11102" spans="17:26" x14ac:dyDescent="0.25">
      <c r="Q11102" s="6"/>
      <c r="W11102" s="6"/>
      <c r="Z11102" s="6"/>
    </row>
    <row r="11103" spans="17:26" x14ac:dyDescent="0.25">
      <c r="Q11103" s="6"/>
      <c r="W11103" s="6"/>
      <c r="Z11103" s="6"/>
    </row>
    <row r="11104" spans="17:26" x14ac:dyDescent="0.25">
      <c r="Q11104" s="6"/>
      <c r="W11104" s="6"/>
      <c r="Z11104" s="6"/>
    </row>
    <row r="11105" spans="17:26" x14ac:dyDescent="0.25">
      <c r="Q11105" s="6"/>
      <c r="W11105" s="6"/>
      <c r="Z11105" s="6"/>
    </row>
    <row r="11106" spans="17:26" x14ac:dyDescent="0.25">
      <c r="Q11106" s="6"/>
      <c r="W11106" s="6"/>
      <c r="Z11106" s="6"/>
    </row>
    <row r="11107" spans="17:26" x14ac:dyDescent="0.25">
      <c r="Q11107" s="6"/>
      <c r="W11107" s="6"/>
      <c r="Z11107" s="6"/>
    </row>
    <row r="11108" spans="17:26" x14ac:dyDescent="0.25">
      <c r="Q11108" s="6"/>
      <c r="W11108" s="6"/>
      <c r="Z11108" s="6"/>
    </row>
    <row r="11109" spans="17:26" x14ac:dyDescent="0.25">
      <c r="Q11109" s="6"/>
      <c r="W11109" s="6"/>
      <c r="Z11109" s="6"/>
    </row>
    <row r="11110" spans="17:26" x14ac:dyDescent="0.25">
      <c r="Q11110" s="6"/>
      <c r="W11110" s="6"/>
      <c r="Z11110" s="6"/>
    </row>
    <row r="11111" spans="17:26" x14ac:dyDescent="0.25">
      <c r="Q11111" s="6"/>
      <c r="W11111" s="6"/>
      <c r="Z11111" s="6"/>
    </row>
    <row r="11112" spans="17:26" x14ac:dyDescent="0.25">
      <c r="Q11112" s="6"/>
      <c r="W11112" s="6"/>
      <c r="Z11112" s="6"/>
    </row>
    <row r="11113" spans="17:26" x14ac:dyDescent="0.25">
      <c r="Q11113" s="6"/>
      <c r="W11113" s="6"/>
      <c r="Z11113" s="6"/>
    </row>
    <row r="11114" spans="17:26" x14ac:dyDescent="0.25">
      <c r="Q11114" s="6"/>
      <c r="W11114" s="6"/>
      <c r="Z11114" s="6"/>
    </row>
    <row r="11115" spans="17:26" x14ac:dyDescent="0.25">
      <c r="Q11115" s="6"/>
      <c r="W11115" s="6"/>
      <c r="Z11115" s="6"/>
    </row>
    <row r="11116" spans="17:26" x14ac:dyDescent="0.25">
      <c r="Q11116" s="6"/>
      <c r="W11116" s="6"/>
      <c r="Z11116" s="6"/>
    </row>
    <row r="11117" spans="17:26" x14ac:dyDescent="0.25">
      <c r="Q11117" s="6"/>
      <c r="W11117" s="6"/>
      <c r="Z11117" s="6"/>
    </row>
    <row r="11118" spans="17:26" x14ac:dyDescent="0.25">
      <c r="Q11118" s="6"/>
      <c r="W11118" s="6"/>
      <c r="Z11118" s="6"/>
    </row>
    <row r="11119" spans="17:26" x14ac:dyDescent="0.25">
      <c r="Q11119" s="6"/>
      <c r="W11119" s="6"/>
      <c r="Z11119" s="6"/>
    </row>
    <row r="11120" spans="17:26" x14ac:dyDescent="0.25">
      <c r="Q11120" s="6"/>
      <c r="W11120" s="6"/>
      <c r="Z11120" s="6"/>
    </row>
    <row r="11121" spans="17:26" x14ac:dyDescent="0.25">
      <c r="Q11121" s="6"/>
      <c r="W11121" s="6"/>
      <c r="Z11121" s="6"/>
    </row>
    <row r="11122" spans="17:26" x14ac:dyDescent="0.25">
      <c r="Q11122" s="6"/>
      <c r="W11122" s="6"/>
      <c r="Z11122" s="6"/>
    </row>
    <row r="11123" spans="17:26" x14ac:dyDescent="0.25">
      <c r="Q11123" s="6"/>
      <c r="W11123" s="6"/>
      <c r="Z11123" s="6"/>
    </row>
    <row r="11124" spans="17:26" x14ac:dyDescent="0.25">
      <c r="Q11124" s="6"/>
      <c r="W11124" s="6"/>
      <c r="Z11124" s="6"/>
    </row>
    <row r="11125" spans="17:26" x14ac:dyDescent="0.25">
      <c r="Q11125" s="6"/>
      <c r="W11125" s="6"/>
      <c r="Z11125" s="6"/>
    </row>
    <row r="11126" spans="17:26" x14ac:dyDescent="0.25">
      <c r="Q11126" s="6"/>
      <c r="W11126" s="6"/>
      <c r="Z11126" s="6"/>
    </row>
    <row r="11127" spans="17:26" x14ac:dyDescent="0.25">
      <c r="Q11127" s="6"/>
      <c r="W11127" s="6"/>
      <c r="Z11127" s="6"/>
    </row>
    <row r="11128" spans="17:26" x14ac:dyDescent="0.25">
      <c r="Q11128" s="6"/>
      <c r="W11128" s="6"/>
      <c r="Z11128" s="6"/>
    </row>
    <row r="11129" spans="17:26" x14ac:dyDescent="0.25">
      <c r="Q11129" s="6"/>
      <c r="W11129" s="6"/>
      <c r="Z11129" s="6"/>
    </row>
    <row r="11130" spans="17:26" x14ac:dyDescent="0.25">
      <c r="Q11130" s="6"/>
      <c r="W11130" s="6"/>
      <c r="Z11130" s="6"/>
    </row>
    <row r="11131" spans="17:26" x14ac:dyDescent="0.25">
      <c r="Q11131" s="6"/>
      <c r="W11131" s="6"/>
      <c r="Z11131" s="6"/>
    </row>
    <row r="11132" spans="17:26" x14ac:dyDescent="0.25">
      <c r="Q11132" s="6"/>
      <c r="W11132" s="6"/>
      <c r="Z11132" s="6"/>
    </row>
    <row r="11133" spans="17:26" x14ac:dyDescent="0.25">
      <c r="Q11133" s="6"/>
      <c r="W11133" s="6"/>
      <c r="Z11133" s="6"/>
    </row>
    <row r="11134" spans="17:26" x14ac:dyDescent="0.25">
      <c r="Q11134" s="6"/>
      <c r="W11134" s="6"/>
      <c r="Z11134" s="6"/>
    </row>
    <row r="11135" spans="17:26" x14ac:dyDescent="0.25">
      <c r="Q11135" s="6"/>
      <c r="W11135" s="6"/>
      <c r="Z11135" s="6"/>
    </row>
    <row r="11136" spans="17:26" x14ac:dyDescent="0.25">
      <c r="Q11136" s="6"/>
      <c r="W11136" s="6"/>
      <c r="Z11136" s="6"/>
    </row>
    <row r="11137" spans="17:26" x14ac:dyDescent="0.25">
      <c r="Q11137" s="6"/>
      <c r="W11137" s="6"/>
      <c r="Z11137" s="6"/>
    </row>
    <row r="11138" spans="17:26" x14ac:dyDescent="0.25">
      <c r="Q11138" s="6"/>
      <c r="W11138" s="6"/>
      <c r="Z11138" s="6"/>
    </row>
    <row r="11139" spans="17:26" x14ac:dyDescent="0.25">
      <c r="Q11139" s="6"/>
      <c r="W11139" s="6"/>
      <c r="Z11139" s="6"/>
    </row>
    <row r="11140" spans="17:26" x14ac:dyDescent="0.25">
      <c r="Q11140" s="6"/>
      <c r="W11140" s="6"/>
      <c r="Z11140" s="6"/>
    </row>
    <row r="11141" spans="17:26" x14ac:dyDescent="0.25">
      <c r="Q11141" s="6"/>
      <c r="W11141" s="6"/>
      <c r="Z11141" s="6"/>
    </row>
    <row r="11142" spans="17:26" x14ac:dyDescent="0.25">
      <c r="Q11142" s="6"/>
      <c r="W11142" s="6"/>
      <c r="Z11142" s="6"/>
    </row>
    <row r="11143" spans="17:26" x14ac:dyDescent="0.25">
      <c r="Q11143" s="6"/>
      <c r="W11143" s="6"/>
      <c r="Z11143" s="6"/>
    </row>
    <row r="11144" spans="17:26" x14ac:dyDescent="0.25">
      <c r="Q11144" s="6"/>
      <c r="W11144" s="6"/>
      <c r="Z11144" s="6"/>
    </row>
    <row r="11145" spans="17:26" x14ac:dyDescent="0.25">
      <c r="Q11145" s="6"/>
      <c r="W11145" s="6"/>
      <c r="Z11145" s="6"/>
    </row>
    <row r="11146" spans="17:26" x14ac:dyDescent="0.25">
      <c r="Q11146" s="6"/>
      <c r="W11146" s="6"/>
      <c r="Z11146" s="6"/>
    </row>
    <row r="11147" spans="17:26" x14ac:dyDescent="0.25">
      <c r="Q11147" s="6"/>
      <c r="W11147" s="6"/>
      <c r="Z11147" s="6"/>
    </row>
    <row r="11148" spans="17:26" x14ac:dyDescent="0.25">
      <c r="Q11148" s="6"/>
      <c r="W11148" s="6"/>
      <c r="Z11148" s="6"/>
    </row>
    <row r="11149" spans="17:26" x14ac:dyDescent="0.25">
      <c r="Q11149" s="6"/>
      <c r="W11149" s="6"/>
      <c r="Z11149" s="6"/>
    </row>
    <row r="11150" spans="17:26" x14ac:dyDescent="0.25">
      <c r="Q11150" s="6"/>
      <c r="W11150" s="6"/>
      <c r="Z11150" s="6"/>
    </row>
    <row r="11151" spans="17:26" x14ac:dyDescent="0.25">
      <c r="Q11151" s="6"/>
      <c r="W11151" s="6"/>
      <c r="Z11151" s="6"/>
    </row>
    <row r="11152" spans="17:26" x14ac:dyDescent="0.25">
      <c r="Q11152" s="6"/>
      <c r="W11152" s="6"/>
      <c r="Z11152" s="6"/>
    </row>
    <row r="11153" spans="17:26" x14ac:dyDescent="0.25">
      <c r="Q11153" s="6"/>
      <c r="W11153" s="6"/>
      <c r="Z11153" s="6"/>
    </row>
    <row r="11154" spans="17:26" x14ac:dyDescent="0.25">
      <c r="Q11154" s="6"/>
      <c r="W11154" s="6"/>
      <c r="Z11154" s="6"/>
    </row>
    <row r="11155" spans="17:26" x14ac:dyDescent="0.25">
      <c r="Q11155" s="6"/>
      <c r="W11155" s="6"/>
      <c r="Z11155" s="6"/>
    </row>
    <row r="11156" spans="17:26" x14ac:dyDescent="0.25">
      <c r="Q11156" s="6"/>
      <c r="W11156" s="6"/>
      <c r="Z11156" s="6"/>
    </row>
    <row r="11157" spans="17:26" x14ac:dyDescent="0.25">
      <c r="Q11157" s="6"/>
      <c r="W11157" s="6"/>
      <c r="Z11157" s="6"/>
    </row>
    <row r="11158" spans="17:26" x14ac:dyDescent="0.25">
      <c r="Q11158" s="6"/>
      <c r="W11158" s="6"/>
      <c r="Z11158" s="6"/>
    </row>
    <row r="11159" spans="17:26" x14ac:dyDescent="0.25">
      <c r="Q11159" s="6"/>
      <c r="W11159" s="6"/>
      <c r="Z11159" s="6"/>
    </row>
    <row r="11160" spans="17:26" x14ac:dyDescent="0.25">
      <c r="Q11160" s="6"/>
      <c r="W11160" s="6"/>
      <c r="Z11160" s="6"/>
    </row>
    <row r="11161" spans="17:26" x14ac:dyDescent="0.25">
      <c r="Q11161" s="6"/>
      <c r="W11161" s="6"/>
      <c r="Z11161" s="6"/>
    </row>
    <row r="11162" spans="17:26" x14ac:dyDescent="0.25">
      <c r="Q11162" s="6"/>
      <c r="W11162" s="6"/>
      <c r="Z11162" s="6"/>
    </row>
    <row r="11163" spans="17:26" x14ac:dyDescent="0.25">
      <c r="Q11163" s="6"/>
      <c r="W11163" s="6"/>
      <c r="Z11163" s="6"/>
    </row>
    <row r="11164" spans="17:26" x14ac:dyDescent="0.25">
      <c r="Q11164" s="6"/>
      <c r="W11164" s="6"/>
      <c r="Z11164" s="6"/>
    </row>
    <row r="11165" spans="17:26" x14ac:dyDescent="0.25">
      <c r="Q11165" s="6"/>
      <c r="W11165" s="6"/>
      <c r="Z11165" s="6"/>
    </row>
    <row r="11166" spans="17:26" x14ac:dyDescent="0.25">
      <c r="Q11166" s="6"/>
      <c r="W11166" s="6"/>
      <c r="Z11166" s="6"/>
    </row>
    <row r="11167" spans="17:26" x14ac:dyDescent="0.25">
      <c r="Q11167" s="6"/>
      <c r="W11167" s="6"/>
      <c r="Z11167" s="6"/>
    </row>
    <row r="11168" spans="17:26" x14ac:dyDescent="0.25">
      <c r="Q11168" s="6"/>
      <c r="W11168" s="6"/>
      <c r="Z11168" s="6"/>
    </row>
    <row r="11169" spans="17:26" x14ac:dyDescent="0.25">
      <c r="Q11169" s="6"/>
      <c r="W11169" s="6"/>
      <c r="Z11169" s="6"/>
    </row>
    <row r="11170" spans="17:26" x14ac:dyDescent="0.25">
      <c r="Q11170" s="6"/>
      <c r="W11170" s="6"/>
      <c r="Z11170" s="6"/>
    </row>
    <row r="11171" spans="17:26" x14ac:dyDescent="0.25">
      <c r="Q11171" s="6"/>
      <c r="W11171" s="6"/>
      <c r="Z11171" s="6"/>
    </row>
    <row r="11172" spans="17:26" x14ac:dyDescent="0.25">
      <c r="Q11172" s="6"/>
      <c r="W11172" s="6"/>
      <c r="Z11172" s="6"/>
    </row>
    <row r="11173" spans="17:26" x14ac:dyDescent="0.25">
      <c r="Q11173" s="6"/>
      <c r="W11173" s="6"/>
      <c r="Z11173" s="6"/>
    </row>
    <row r="11174" spans="17:26" x14ac:dyDescent="0.25">
      <c r="Q11174" s="6"/>
      <c r="W11174" s="6"/>
      <c r="Z11174" s="6"/>
    </row>
    <row r="11175" spans="17:26" x14ac:dyDescent="0.25">
      <c r="Q11175" s="6"/>
      <c r="W11175" s="6"/>
      <c r="Z11175" s="6"/>
    </row>
    <row r="11176" spans="17:26" x14ac:dyDescent="0.25">
      <c r="Q11176" s="6"/>
      <c r="W11176" s="6"/>
      <c r="Z11176" s="6"/>
    </row>
    <row r="11177" spans="17:26" x14ac:dyDescent="0.25">
      <c r="Q11177" s="6"/>
      <c r="W11177" s="6"/>
      <c r="Z11177" s="6"/>
    </row>
    <row r="11178" spans="17:26" x14ac:dyDescent="0.25">
      <c r="Q11178" s="6"/>
      <c r="W11178" s="6"/>
      <c r="Z11178" s="6"/>
    </row>
    <row r="11179" spans="17:26" x14ac:dyDescent="0.25">
      <c r="Q11179" s="6"/>
      <c r="W11179" s="6"/>
      <c r="Z11179" s="6"/>
    </row>
    <row r="11180" spans="17:26" x14ac:dyDescent="0.25">
      <c r="Q11180" s="6"/>
      <c r="W11180" s="6"/>
      <c r="Z11180" s="6"/>
    </row>
    <row r="11181" spans="17:26" x14ac:dyDescent="0.25">
      <c r="Q11181" s="6"/>
      <c r="W11181" s="6"/>
      <c r="Z11181" s="6"/>
    </row>
    <row r="11182" spans="17:26" x14ac:dyDescent="0.25">
      <c r="Q11182" s="6"/>
      <c r="W11182" s="6"/>
      <c r="Z11182" s="6"/>
    </row>
    <row r="11183" spans="17:26" x14ac:dyDescent="0.25">
      <c r="Q11183" s="6"/>
      <c r="W11183" s="6"/>
      <c r="Z11183" s="6"/>
    </row>
    <row r="11184" spans="17:26" x14ac:dyDescent="0.25">
      <c r="Q11184" s="6"/>
      <c r="W11184" s="6"/>
      <c r="Z11184" s="6"/>
    </row>
    <row r="11185" spans="17:26" x14ac:dyDescent="0.25">
      <c r="Q11185" s="6"/>
      <c r="W11185" s="6"/>
      <c r="Z11185" s="6"/>
    </row>
    <row r="11186" spans="17:26" x14ac:dyDescent="0.25">
      <c r="Q11186" s="6"/>
      <c r="W11186" s="6"/>
      <c r="Z11186" s="6"/>
    </row>
    <row r="11187" spans="17:26" x14ac:dyDescent="0.25">
      <c r="Q11187" s="6"/>
      <c r="W11187" s="6"/>
      <c r="Z11187" s="6"/>
    </row>
    <row r="11188" spans="17:26" x14ac:dyDescent="0.25">
      <c r="Q11188" s="6"/>
      <c r="W11188" s="6"/>
      <c r="Z11188" s="6"/>
    </row>
    <row r="11189" spans="17:26" x14ac:dyDescent="0.25">
      <c r="Q11189" s="6"/>
      <c r="W11189" s="6"/>
      <c r="Z11189" s="6"/>
    </row>
    <row r="11190" spans="17:26" x14ac:dyDescent="0.25">
      <c r="Q11190" s="6"/>
      <c r="W11190" s="6"/>
      <c r="Z11190" s="6"/>
    </row>
    <row r="11191" spans="17:26" x14ac:dyDescent="0.25">
      <c r="Q11191" s="6"/>
      <c r="W11191" s="6"/>
      <c r="Z11191" s="6"/>
    </row>
    <row r="11192" spans="17:26" x14ac:dyDescent="0.25">
      <c r="Q11192" s="6"/>
      <c r="W11192" s="6"/>
      <c r="Z11192" s="6"/>
    </row>
    <row r="11193" spans="17:26" x14ac:dyDescent="0.25">
      <c r="Q11193" s="6"/>
      <c r="W11193" s="6"/>
      <c r="Z11193" s="6"/>
    </row>
    <row r="11194" spans="17:26" x14ac:dyDescent="0.25">
      <c r="Q11194" s="6"/>
      <c r="W11194" s="6"/>
      <c r="Z11194" s="6"/>
    </row>
    <row r="11195" spans="17:26" x14ac:dyDescent="0.25">
      <c r="Q11195" s="6"/>
      <c r="W11195" s="6"/>
      <c r="Z11195" s="6"/>
    </row>
    <row r="11196" spans="17:26" x14ac:dyDescent="0.25">
      <c r="Q11196" s="6"/>
      <c r="W11196" s="6"/>
      <c r="Z11196" s="6"/>
    </row>
    <row r="11197" spans="17:26" x14ac:dyDescent="0.25">
      <c r="Q11197" s="6"/>
      <c r="W11197" s="6"/>
      <c r="Z11197" s="6"/>
    </row>
    <row r="11198" spans="17:26" x14ac:dyDescent="0.25">
      <c r="Q11198" s="6"/>
      <c r="W11198" s="6"/>
      <c r="Z11198" s="6"/>
    </row>
    <row r="11199" spans="17:26" x14ac:dyDescent="0.25">
      <c r="Q11199" s="6"/>
      <c r="W11199" s="6"/>
      <c r="Z11199" s="6"/>
    </row>
    <row r="11200" spans="17:26" x14ac:dyDescent="0.25">
      <c r="Q11200" s="6"/>
      <c r="W11200" s="6"/>
      <c r="Z11200" s="6"/>
    </row>
    <row r="11201" spans="17:26" x14ac:dyDescent="0.25">
      <c r="Q11201" s="6"/>
      <c r="W11201" s="6"/>
      <c r="Z11201" s="6"/>
    </row>
    <row r="11202" spans="17:26" x14ac:dyDescent="0.25">
      <c r="Q11202" s="6"/>
      <c r="W11202" s="6"/>
      <c r="Z11202" s="6"/>
    </row>
    <row r="11203" spans="17:26" x14ac:dyDescent="0.25">
      <c r="Q11203" s="6"/>
      <c r="W11203" s="6"/>
      <c r="Z11203" s="6"/>
    </row>
    <row r="11204" spans="17:26" x14ac:dyDescent="0.25">
      <c r="Q11204" s="6"/>
      <c r="W11204" s="6"/>
      <c r="Z11204" s="6"/>
    </row>
    <row r="11205" spans="17:26" x14ac:dyDescent="0.25">
      <c r="Q11205" s="6"/>
      <c r="W11205" s="6"/>
      <c r="Z11205" s="6"/>
    </row>
    <row r="11206" spans="17:26" x14ac:dyDescent="0.25">
      <c r="Q11206" s="6"/>
      <c r="W11206" s="6"/>
      <c r="Z11206" s="6"/>
    </row>
    <row r="11207" spans="17:26" x14ac:dyDescent="0.25">
      <c r="Q11207" s="6"/>
      <c r="W11207" s="6"/>
      <c r="Z11207" s="6"/>
    </row>
    <row r="11208" spans="17:26" x14ac:dyDescent="0.25">
      <c r="Q11208" s="6"/>
      <c r="W11208" s="6"/>
      <c r="Z11208" s="6"/>
    </row>
    <row r="11209" spans="17:26" x14ac:dyDescent="0.25">
      <c r="Q11209" s="6"/>
      <c r="W11209" s="6"/>
      <c r="Z11209" s="6"/>
    </row>
    <row r="11210" spans="17:26" x14ac:dyDescent="0.25">
      <c r="Q11210" s="6"/>
      <c r="W11210" s="6"/>
      <c r="Z11210" s="6"/>
    </row>
    <row r="11211" spans="17:26" x14ac:dyDescent="0.25">
      <c r="Q11211" s="6"/>
      <c r="W11211" s="6"/>
      <c r="Z11211" s="6"/>
    </row>
    <row r="11212" spans="17:26" x14ac:dyDescent="0.25">
      <c r="Q11212" s="6"/>
      <c r="W11212" s="6"/>
      <c r="Z11212" s="6"/>
    </row>
    <row r="11213" spans="17:26" x14ac:dyDescent="0.25">
      <c r="Q11213" s="6"/>
      <c r="W11213" s="6"/>
      <c r="Z11213" s="6"/>
    </row>
    <row r="11214" spans="17:26" x14ac:dyDescent="0.25">
      <c r="Q11214" s="6"/>
      <c r="W11214" s="6"/>
      <c r="Z11214" s="6"/>
    </row>
    <row r="11215" spans="17:26" x14ac:dyDescent="0.25">
      <c r="Q11215" s="6"/>
      <c r="W11215" s="6"/>
      <c r="Z11215" s="6"/>
    </row>
    <row r="11216" spans="17:26" x14ac:dyDescent="0.25">
      <c r="Q11216" s="6"/>
      <c r="W11216" s="6"/>
      <c r="Z11216" s="6"/>
    </row>
    <row r="11217" spans="17:26" x14ac:dyDescent="0.25">
      <c r="Q11217" s="6"/>
      <c r="W11217" s="6"/>
      <c r="Z11217" s="6"/>
    </row>
    <row r="11218" spans="17:26" x14ac:dyDescent="0.25">
      <c r="Q11218" s="6"/>
      <c r="W11218" s="6"/>
      <c r="Z11218" s="6"/>
    </row>
    <row r="11219" spans="17:26" x14ac:dyDescent="0.25">
      <c r="Q11219" s="6"/>
      <c r="W11219" s="6"/>
      <c r="Z11219" s="6"/>
    </row>
    <row r="11220" spans="17:26" x14ac:dyDescent="0.25">
      <c r="Q11220" s="6"/>
      <c r="W11220" s="6"/>
      <c r="Z11220" s="6"/>
    </row>
    <row r="11221" spans="17:26" x14ac:dyDescent="0.25">
      <c r="Q11221" s="6"/>
      <c r="W11221" s="6"/>
      <c r="Z11221" s="6"/>
    </row>
    <row r="11222" spans="17:26" x14ac:dyDescent="0.25">
      <c r="Q11222" s="6"/>
      <c r="W11222" s="6"/>
      <c r="Z11222" s="6"/>
    </row>
    <row r="11223" spans="17:26" x14ac:dyDescent="0.25">
      <c r="Q11223" s="6"/>
      <c r="W11223" s="6"/>
      <c r="Z11223" s="6"/>
    </row>
    <row r="11224" spans="17:26" x14ac:dyDescent="0.25">
      <c r="Q11224" s="6"/>
      <c r="W11224" s="6"/>
      <c r="Z11224" s="6"/>
    </row>
    <row r="11225" spans="17:26" x14ac:dyDescent="0.25">
      <c r="Q11225" s="6"/>
      <c r="W11225" s="6"/>
      <c r="Z11225" s="6"/>
    </row>
    <row r="11226" spans="17:26" x14ac:dyDescent="0.25">
      <c r="Q11226" s="6"/>
      <c r="W11226" s="6"/>
      <c r="Z11226" s="6"/>
    </row>
    <row r="11227" spans="17:26" x14ac:dyDescent="0.25">
      <c r="Q11227" s="6"/>
      <c r="W11227" s="6"/>
      <c r="Z11227" s="6"/>
    </row>
    <row r="11228" spans="17:26" x14ac:dyDescent="0.25">
      <c r="Q11228" s="6"/>
      <c r="W11228" s="6"/>
      <c r="Z11228" s="6"/>
    </row>
    <row r="11229" spans="17:26" x14ac:dyDescent="0.25">
      <c r="Q11229" s="6"/>
      <c r="W11229" s="6"/>
      <c r="Z11229" s="6"/>
    </row>
    <row r="11230" spans="17:26" x14ac:dyDescent="0.25">
      <c r="Q11230" s="6"/>
      <c r="W11230" s="6"/>
      <c r="Z11230" s="6"/>
    </row>
    <row r="11231" spans="17:26" x14ac:dyDescent="0.25">
      <c r="Q11231" s="6"/>
      <c r="W11231" s="6"/>
      <c r="Z11231" s="6"/>
    </row>
    <row r="11232" spans="17:26" x14ac:dyDescent="0.25">
      <c r="Q11232" s="6"/>
      <c r="W11232" s="6"/>
      <c r="Z11232" s="6"/>
    </row>
    <row r="11233" spans="17:26" x14ac:dyDescent="0.25">
      <c r="Q11233" s="6"/>
      <c r="W11233" s="6"/>
      <c r="Z11233" s="6"/>
    </row>
    <row r="11234" spans="17:26" x14ac:dyDescent="0.25">
      <c r="Q11234" s="6"/>
      <c r="W11234" s="6"/>
      <c r="Z11234" s="6"/>
    </row>
    <row r="11235" spans="17:26" x14ac:dyDescent="0.25">
      <c r="Q11235" s="6"/>
      <c r="W11235" s="6"/>
      <c r="Z11235" s="6"/>
    </row>
    <row r="11236" spans="17:26" x14ac:dyDescent="0.25">
      <c r="Q11236" s="6"/>
      <c r="W11236" s="6"/>
      <c r="Z11236" s="6"/>
    </row>
    <row r="11237" spans="17:26" x14ac:dyDescent="0.25">
      <c r="Q11237" s="6"/>
      <c r="W11237" s="6"/>
      <c r="Z11237" s="6"/>
    </row>
    <row r="11238" spans="17:26" x14ac:dyDescent="0.25">
      <c r="Q11238" s="6"/>
      <c r="W11238" s="6"/>
      <c r="Z11238" s="6"/>
    </row>
    <row r="11239" spans="17:26" x14ac:dyDescent="0.25">
      <c r="Q11239" s="6"/>
      <c r="W11239" s="6"/>
      <c r="Z11239" s="6"/>
    </row>
    <row r="11240" spans="17:26" x14ac:dyDescent="0.25">
      <c r="Q11240" s="6"/>
      <c r="W11240" s="6"/>
      <c r="Z11240" s="6"/>
    </row>
    <row r="11241" spans="17:26" x14ac:dyDescent="0.25">
      <c r="Q11241" s="6"/>
      <c r="W11241" s="6"/>
      <c r="Z11241" s="6"/>
    </row>
    <row r="11242" spans="17:26" x14ac:dyDescent="0.25">
      <c r="Q11242" s="6"/>
      <c r="W11242" s="6"/>
      <c r="Z11242" s="6"/>
    </row>
    <row r="11243" spans="17:26" x14ac:dyDescent="0.25">
      <c r="Q11243" s="6"/>
      <c r="W11243" s="6"/>
      <c r="Z11243" s="6"/>
    </row>
    <row r="11244" spans="17:26" x14ac:dyDescent="0.25">
      <c r="Q11244" s="6"/>
      <c r="W11244" s="6"/>
      <c r="Z11244" s="6"/>
    </row>
    <row r="11245" spans="17:26" x14ac:dyDescent="0.25">
      <c r="Q11245" s="6"/>
      <c r="W11245" s="6"/>
      <c r="Z11245" s="6"/>
    </row>
    <row r="11246" spans="17:26" x14ac:dyDescent="0.25">
      <c r="Q11246" s="6"/>
      <c r="W11246" s="6"/>
      <c r="Z11246" s="6"/>
    </row>
    <row r="11247" spans="17:26" x14ac:dyDescent="0.25">
      <c r="Q11247" s="6"/>
      <c r="W11247" s="6"/>
      <c r="Z11247" s="6"/>
    </row>
    <row r="11248" spans="17:26" x14ac:dyDescent="0.25">
      <c r="Q11248" s="6"/>
      <c r="W11248" s="6"/>
      <c r="Z11248" s="6"/>
    </row>
    <row r="11249" spans="17:26" x14ac:dyDescent="0.25">
      <c r="Q11249" s="6"/>
      <c r="W11249" s="6"/>
      <c r="Z11249" s="6"/>
    </row>
    <row r="11250" spans="17:26" x14ac:dyDescent="0.25">
      <c r="Q11250" s="6"/>
      <c r="W11250" s="6"/>
      <c r="Z11250" s="6"/>
    </row>
    <row r="11251" spans="17:26" x14ac:dyDescent="0.25">
      <c r="Q11251" s="6"/>
      <c r="W11251" s="6"/>
      <c r="Z11251" s="6"/>
    </row>
    <row r="11252" spans="17:26" x14ac:dyDescent="0.25">
      <c r="Q11252" s="6"/>
      <c r="W11252" s="6"/>
      <c r="Z11252" s="6"/>
    </row>
    <row r="11253" spans="17:26" x14ac:dyDescent="0.25">
      <c r="Q11253" s="6"/>
      <c r="W11253" s="6"/>
      <c r="Z11253" s="6"/>
    </row>
    <row r="11254" spans="17:26" x14ac:dyDescent="0.25">
      <c r="Q11254" s="6"/>
      <c r="W11254" s="6"/>
      <c r="Z11254" s="6"/>
    </row>
    <row r="11255" spans="17:26" x14ac:dyDescent="0.25">
      <c r="Q11255" s="6"/>
      <c r="W11255" s="6"/>
      <c r="Z11255" s="6"/>
    </row>
    <row r="11256" spans="17:26" x14ac:dyDescent="0.25">
      <c r="Q11256" s="6"/>
      <c r="W11256" s="6"/>
      <c r="Z11256" s="6"/>
    </row>
    <row r="11257" spans="17:26" x14ac:dyDescent="0.25">
      <c r="Q11257" s="6"/>
      <c r="W11257" s="6"/>
      <c r="Z11257" s="6"/>
    </row>
    <row r="11258" spans="17:26" x14ac:dyDescent="0.25">
      <c r="Q11258" s="6"/>
      <c r="W11258" s="6"/>
      <c r="Z11258" s="6"/>
    </row>
    <row r="11259" spans="17:26" x14ac:dyDescent="0.25">
      <c r="Q11259" s="6"/>
      <c r="W11259" s="6"/>
      <c r="Z11259" s="6"/>
    </row>
    <row r="11260" spans="17:26" x14ac:dyDescent="0.25">
      <c r="Q11260" s="6"/>
      <c r="W11260" s="6"/>
      <c r="Z11260" s="6"/>
    </row>
    <row r="11261" spans="17:26" x14ac:dyDescent="0.25">
      <c r="Q11261" s="6"/>
      <c r="W11261" s="6"/>
      <c r="Z11261" s="6"/>
    </row>
    <row r="11262" spans="17:26" x14ac:dyDescent="0.25">
      <c r="Q11262" s="6"/>
      <c r="W11262" s="6"/>
      <c r="Z11262" s="6"/>
    </row>
    <row r="11263" spans="17:26" x14ac:dyDescent="0.25">
      <c r="Q11263" s="6"/>
      <c r="W11263" s="6"/>
      <c r="Z11263" s="6"/>
    </row>
    <row r="11264" spans="17:26" x14ac:dyDescent="0.25">
      <c r="Q11264" s="6"/>
      <c r="W11264" s="6"/>
      <c r="Z11264" s="6"/>
    </row>
    <row r="11265" spans="17:26" x14ac:dyDescent="0.25">
      <c r="Q11265" s="6"/>
      <c r="W11265" s="6"/>
      <c r="Z11265" s="6"/>
    </row>
    <row r="11266" spans="17:26" x14ac:dyDescent="0.25">
      <c r="Q11266" s="6"/>
      <c r="W11266" s="6"/>
      <c r="Z11266" s="6"/>
    </row>
    <row r="11267" spans="17:26" x14ac:dyDescent="0.25">
      <c r="Q11267" s="6"/>
      <c r="W11267" s="6"/>
      <c r="Z11267" s="6"/>
    </row>
    <row r="11268" spans="17:26" x14ac:dyDescent="0.25">
      <c r="Q11268" s="6"/>
      <c r="W11268" s="6"/>
      <c r="Z11268" s="6"/>
    </row>
    <row r="11269" spans="17:26" x14ac:dyDescent="0.25">
      <c r="Q11269" s="6"/>
      <c r="W11269" s="6"/>
      <c r="Z11269" s="6"/>
    </row>
    <row r="11270" spans="17:26" x14ac:dyDescent="0.25">
      <c r="Q11270" s="6"/>
      <c r="W11270" s="6"/>
      <c r="Z11270" s="6"/>
    </row>
    <row r="11271" spans="17:26" x14ac:dyDescent="0.25">
      <c r="Q11271" s="6"/>
      <c r="W11271" s="6"/>
      <c r="Z11271" s="6"/>
    </row>
    <row r="11272" spans="17:26" x14ac:dyDescent="0.25">
      <c r="Q11272" s="6"/>
      <c r="W11272" s="6"/>
      <c r="Z11272" s="6"/>
    </row>
    <row r="11273" spans="17:26" x14ac:dyDescent="0.25">
      <c r="Q11273" s="6"/>
      <c r="W11273" s="6"/>
      <c r="Z11273" s="6"/>
    </row>
    <row r="11274" spans="17:26" x14ac:dyDescent="0.25">
      <c r="Q11274" s="6"/>
      <c r="W11274" s="6"/>
      <c r="Z11274" s="6"/>
    </row>
    <row r="11275" spans="17:26" x14ac:dyDescent="0.25">
      <c r="Q11275" s="6"/>
      <c r="W11275" s="6"/>
      <c r="Z11275" s="6"/>
    </row>
    <row r="11276" spans="17:26" x14ac:dyDescent="0.25">
      <c r="Q11276" s="6"/>
      <c r="W11276" s="6"/>
      <c r="Z11276" s="6"/>
    </row>
    <row r="11277" spans="17:26" x14ac:dyDescent="0.25">
      <c r="Q11277" s="6"/>
      <c r="W11277" s="6"/>
      <c r="Z11277" s="6"/>
    </row>
    <row r="11278" spans="17:26" x14ac:dyDescent="0.25">
      <c r="Q11278" s="6"/>
      <c r="W11278" s="6"/>
      <c r="Z11278" s="6"/>
    </row>
    <row r="11279" spans="17:26" x14ac:dyDescent="0.25">
      <c r="Q11279" s="6"/>
      <c r="W11279" s="6"/>
      <c r="Z11279" s="6"/>
    </row>
    <row r="11280" spans="17:26" x14ac:dyDescent="0.25">
      <c r="Q11280" s="6"/>
      <c r="W11280" s="6"/>
      <c r="Z11280" s="6"/>
    </row>
    <row r="11281" spans="17:26" x14ac:dyDescent="0.25">
      <c r="Q11281" s="6"/>
      <c r="W11281" s="6"/>
      <c r="Z11281" s="6"/>
    </row>
    <row r="11282" spans="17:26" x14ac:dyDescent="0.25">
      <c r="Q11282" s="6"/>
      <c r="W11282" s="6"/>
      <c r="Z11282" s="6"/>
    </row>
    <row r="11283" spans="17:26" x14ac:dyDescent="0.25">
      <c r="Q11283" s="6"/>
      <c r="W11283" s="6"/>
      <c r="Z11283" s="6"/>
    </row>
    <row r="11284" spans="17:26" x14ac:dyDescent="0.25">
      <c r="Q11284" s="6"/>
      <c r="W11284" s="6"/>
      <c r="Z11284" s="6"/>
    </row>
    <row r="11285" spans="17:26" x14ac:dyDescent="0.25">
      <c r="Q11285" s="6"/>
      <c r="W11285" s="6"/>
      <c r="Z11285" s="6"/>
    </row>
    <row r="11286" spans="17:26" x14ac:dyDescent="0.25">
      <c r="Q11286" s="6"/>
      <c r="W11286" s="6"/>
      <c r="Z11286" s="6"/>
    </row>
    <row r="11287" spans="17:26" x14ac:dyDescent="0.25">
      <c r="Q11287" s="6"/>
      <c r="W11287" s="6"/>
      <c r="Z11287" s="6"/>
    </row>
    <row r="11288" spans="17:26" x14ac:dyDescent="0.25">
      <c r="Q11288" s="6"/>
      <c r="W11288" s="6"/>
      <c r="Z11288" s="6"/>
    </row>
    <row r="11289" spans="17:26" x14ac:dyDescent="0.25">
      <c r="Q11289" s="6"/>
      <c r="W11289" s="6"/>
      <c r="Z11289" s="6"/>
    </row>
    <row r="11290" spans="17:26" x14ac:dyDescent="0.25">
      <c r="Q11290" s="6"/>
      <c r="W11290" s="6"/>
      <c r="Z11290" s="6"/>
    </row>
    <row r="11291" spans="17:26" x14ac:dyDescent="0.25">
      <c r="Q11291" s="6"/>
      <c r="W11291" s="6"/>
      <c r="Z11291" s="6"/>
    </row>
    <row r="11292" spans="17:26" x14ac:dyDescent="0.25">
      <c r="Q11292" s="6"/>
      <c r="W11292" s="6"/>
      <c r="Z11292" s="6"/>
    </row>
    <row r="11293" spans="17:26" x14ac:dyDescent="0.25">
      <c r="Q11293" s="6"/>
      <c r="W11293" s="6"/>
      <c r="Z11293" s="6"/>
    </row>
    <row r="11294" spans="17:26" x14ac:dyDescent="0.25">
      <c r="Q11294" s="6"/>
      <c r="W11294" s="6"/>
      <c r="Z11294" s="6"/>
    </row>
    <row r="11295" spans="17:26" x14ac:dyDescent="0.25">
      <c r="Q11295" s="6"/>
      <c r="W11295" s="6"/>
      <c r="Z11295" s="6"/>
    </row>
    <row r="11296" spans="17:26" x14ac:dyDescent="0.25">
      <c r="Q11296" s="6"/>
      <c r="W11296" s="6"/>
      <c r="Z11296" s="6"/>
    </row>
    <row r="11297" spans="17:26" x14ac:dyDescent="0.25">
      <c r="Q11297" s="6"/>
      <c r="W11297" s="6"/>
      <c r="Z11297" s="6"/>
    </row>
    <row r="11298" spans="17:26" x14ac:dyDescent="0.25">
      <c r="Q11298" s="6"/>
      <c r="W11298" s="6"/>
      <c r="Z11298" s="6"/>
    </row>
    <row r="11299" spans="17:26" x14ac:dyDescent="0.25">
      <c r="Q11299" s="6"/>
      <c r="W11299" s="6"/>
      <c r="Z11299" s="6"/>
    </row>
    <row r="11300" spans="17:26" x14ac:dyDescent="0.25">
      <c r="Q11300" s="6"/>
      <c r="W11300" s="6"/>
      <c r="Z11300" s="6"/>
    </row>
    <row r="11301" spans="17:26" x14ac:dyDescent="0.25">
      <c r="Q11301" s="6"/>
      <c r="W11301" s="6"/>
      <c r="Z11301" s="6"/>
    </row>
    <row r="11302" spans="17:26" x14ac:dyDescent="0.25">
      <c r="Q11302" s="6"/>
      <c r="W11302" s="6"/>
      <c r="Z11302" s="6"/>
    </row>
    <row r="11303" spans="17:26" x14ac:dyDescent="0.25">
      <c r="Q11303" s="6"/>
      <c r="W11303" s="6"/>
      <c r="Z11303" s="6"/>
    </row>
    <row r="11304" spans="17:26" x14ac:dyDescent="0.25">
      <c r="Q11304" s="6"/>
      <c r="W11304" s="6"/>
      <c r="Z11304" s="6"/>
    </row>
    <row r="11305" spans="17:26" x14ac:dyDescent="0.25">
      <c r="Q11305" s="6"/>
      <c r="W11305" s="6"/>
      <c r="Z11305" s="6"/>
    </row>
    <row r="11306" spans="17:26" x14ac:dyDescent="0.25">
      <c r="Q11306" s="6"/>
      <c r="W11306" s="6"/>
      <c r="Z11306" s="6"/>
    </row>
    <row r="11307" spans="17:26" x14ac:dyDescent="0.25">
      <c r="Q11307" s="6"/>
      <c r="W11307" s="6"/>
      <c r="Z11307" s="6"/>
    </row>
    <row r="11308" spans="17:26" x14ac:dyDescent="0.25">
      <c r="Q11308" s="6"/>
      <c r="W11308" s="6"/>
      <c r="Z11308" s="6"/>
    </row>
    <row r="11309" spans="17:26" x14ac:dyDescent="0.25">
      <c r="Q11309" s="6"/>
      <c r="W11309" s="6"/>
      <c r="Z11309" s="6"/>
    </row>
    <row r="11310" spans="17:26" x14ac:dyDescent="0.25">
      <c r="Q11310" s="6"/>
      <c r="W11310" s="6"/>
      <c r="Z11310" s="6"/>
    </row>
    <row r="11311" spans="17:26" x14ac:dyDescent="0.25">
      <c r="Q11311" s="6"/>
      <c r="W11311" s="6"/>
      <c r="Z11311" s="6"/>
    </row>
    <row r="11312" spans="17:26" x14ac:dyDescent="0.25">
      <c r="Q11312" s="6"/>
      <c r="W11312" s="6"/>
      <c r="Z11312" s="6"/>
    </row>
    <row r="11313" spans="17:26" x14ac:dyDescent="0.25">
      <c r="Q11313" s="6"/>
      <c r="W11313" s="6"/>
      <c r="Z11313" s="6"/>
    </row>
    <row r="11314" spans="17:26" x14ac:dyDescent="0.25">
      <c r="Q11314" s="6"/>
      <c r="W11314" s="6"/>
      <c r="Z11314" s="6"/>
    </row>
    <row r="11315" spans="17:26" x14ac:dyDescent="0.25">
      <c r="Q11315" s="6"/>
      <c r="W11315" s="6"/>
      <c r="Z11315" s="6"/>
    </row>
    <row r="11316" spans="17:26" x14ac:dyDescent="0.25">
      <c r="Q11316" s="6"/>
      <c r="W11316" s="6"/>
      <c r="Z11316" s="6"/>
    </row>
    <row r="11317" spans="17:26" x14ac:dyDescent="0.25">
      <c r="Q11317" s="6"/>
      <c r="W11317" s="6"/>
      <c r="Z11317" s="6"/>
    </row>
    <row r="11318" spans="17:26" x14ac:dyDescent="0.25">
      <c r="Q11318" s="6"/>
      <c r="W11318" s="6"/>
      <c r="Z11318" s="6"/>
    </row>
    <row r="11319" spans="17:26" x14ac:dyDescent="0.25">
      <c r="Q11319" s="6"/>
      <c r="W11319" s="6"/>
      <c r="Z11319" s="6"/>
    </row>
    <row r="11320" spans="17:26" x14ac:dyDescent="0.25">
      <c r="Q11320" s="6"/>
      <c r="W11320" s="6"/>
      <c r="Z11320" s="6"/>
    </row>
    <row r="11321" spans="17:26" x14ac:dyDescent="0.25">
      <c r="Q11321" s="6"/>
      <c r="W11321" s="6"/>
      <c r="Z11321" s="6"/>
    </row>
    <row r="11322" spans="17:26" x14ac:dyDescent="0.25">
      <c r="Q11322" s="6"/>
      <c r="W11322" s="6"/>
      <c r="Z11322" s="6"/>
    </row>
    <row r="11323" spans="17:26" x14ac:dyDescent="0.25">
      <c r="Q11323" s="6"/>
      <c r="W11323" s="6"/>
      <c r="Z11323" s="6"/>
    </row>
    <row r="11324" spans="17:26" x14ac:dyDescent="0.25">
      <c r="Q11324" s="6"/>
      <c r="W11324" s="6"/>
      <c r="Z11324" s="6"/>
    </row>
    <row r="11325" spans="17:26" x14ac:dyDescent="0.25">
      <c r="Q11325" s="6"/>
      <c r="W11325" s="6"/>
      <c r="Z11325" s="6"/>
    </row>
    <row r="11326" spans="17:26" x14ac:dyDescent="0.25">
      <c r="Q11326" s="6"/>
      <c r="W11326" s="6"/>
      <c r="Z11326" s="6"/>
    </row>
    <row r="11327" spans="17:26" x14ac:dyDescent="0.25">
      <c r="Q11327" s="6"/>
      <c r="W11327" s="6"/>
      <c r="Z11327" s="6"/>
    </row>
    <row r="11328" spans="17:26" x14ac:dyDescent="0.25">
      <c r="Q11328" s="6"/>
      <c r="W11328" s="6"/>
      <c r="Z11328" s="6"/>
    </row>
    <row r="11329" spans="17:26" x14ac:dyDescent="0.25">
      <c r="Q11329" s="6"/>
      <c r="W11329" s="6"/>
      <c r="Z11329" s="6"/>
    </row>
    <row r="11330" spans="17:26" x14ac:dyDescent="0.25">
      <c r="Q11330" s="6"/>
      <c r="W11330" s="6"/>
      <c r="Z11330" s="6"/>
    </row>
    <row r="11331" spans="17:26" x14ac:dyDescent="0.25">
      <c r="Q11331" s="6"/>
      <c r="W11331" s="6"/>
      <c r="Z11331" s="6"/>
    </row>
    <row r="11332" spans="17:26" x14ac:dyDescent="0.25">
      <c r="Q11332" s="6"/>
      <c r="W11332" s="6"/>
      <c r="Z11332" s="6"/>
    </row>
    <row r="11333" spans="17:26" x14ac:dyDescent="0.25">
      <c r="Q11333" s="6"/>
      <c r="W11333" s="6"/>
      <c r="Z11333" s="6"/>
    </row>
    <row r="11334" spans="17:26" x14ac:dyDescent="0.25">
      <c r="Q11334" s="6"/>
      <c r="W11334" s="6"/>
      <c r="Z11334" s="6"/>
    </row>
    <row r="11335" spans="17:26" x14ac:dyDescent="0.25">
      <c r="Q11335" s="6"/>
      <c r="W11335" s="6"/>
      <c r="Z11335" s="6"/>
    </row>
    <row r="11336" spans="17:26" x14ac:dyDescent="0.25">
      <c r="Q11336" s="6"/>
      <c r="W11336" s="6"/>
      <c r="Z11336" s="6"/>
    </row>
    <row r="11337" spans="17:26" x14ac:dyDescent="0.25">
      <c r="Q11337" s="6"/>
      <c r="W11337" s="6"/>
      <c r="Z11337" s="6"/>
    </row>
    <row r="11338" spans="17:26" x14ac:dyDescent="0.25">
      <c r="Q11338" s="6"/>
      <c r="W11338" s="6"/>
      <c r="Z11338" s="6"/>
    </row>
    <row r="11339" spans="17:26" x14ac:dyDescent="0.25">
      <c r="Q11339" s="6"/>
      <c r="W11339" s="6"/>
      <c r="Z11339" s="6"/>
    </row>
    <row r="11340" spans="17:26" x14ac:dyDescent="0.25">
      <c r="Q11340" s="6"/>
      <c r="W11340" s="6"/>
      <c r="Z11340" s="6"/>
    </row>
    <row r="11341" spans="17:26" x14ac:dyDescent="0.25">
      <c r="Q11341" s="6"/>
      <c r="W11341" s="6"/>
      <c r="Z11341" s="6"/>
    </row>
    <row r="11342" spans="17:26" x14ac:dyDescent="0.25">
      <c r="Q11342" s="6"/>
      <c r="W11342" s="6"/>
      <c r="Z11342" s="6"/>
    </row>
    <row r="11343" spans="17:26" x14ac:dyDescent="0.25">
      <c r="Q11343" s="6"/>
      <c r="W11343" s="6"/>
      <c r="Z11343" s="6"/>
    </row>
    <row r="11344" spans="17:26" x14ac:dyDescent="0.25">
      <c r="Q11344" s="6"/>
      <c r="W11344" s="6"/>
      <c r="Z11344" s="6"/>
    </row>
    <row r="11345" spans="17:26" x14ac:dyDescent="0.25">
      <c r="Q11345" s="6"/>
      <c r="W11345" s="6"/>
      <c r="Z11345" s="6"/>
    </row>
    <row r="11346" spans="17:26" x14ac:dyDescent="0.25">
      <c r="Q11346" s="6"/>
      <c r="W11346" s="6"/>
      <c r="Z11346" s="6"/>
    </row>
    <row r="11347" spans="17:26" x14ac:dyDescent="0.25">
      <c r="Q11347" s="6"/>
      <c r="W11347" s="6"/>
      <c r="Z11347" s="6"/>
    </row>
    <row r="11348" spans="17:26" x14ac:dyDescent="0.25">
      <c r="Q11348" s="6"/>
      <c r="W11348" s="6"/>
      <c r="Z11348" s="6"/>
    </row>
    <row r="11349" spans="17:26" x14ac:dyDescent="0.25">
      <c r="Q11349" s="6"/>
      <c r="W11349" s="6"/>
      <c r="Z11349" s="6"/>
    </row>
    <row r="11350" spans="17:26" x14ac:dyDescent="0.25">
      <c r="Q11350" s="6"/>
      <c r="W11350" s="6"/>
      <c r="Z11350" s="6"/>
    </row>
    <row r="11351" spans="17:26" x14ac:dyDescent="0.25">
      <c r="Q11351" s="6"/>
      <c r="W11351" s="6"/>
      <c r="Z11351" s="6"/>
    </row>
    <row r="11352" spans="17:26" x14ac:dyDescent="0.25">
      <c r="Q11352" s="6"/>
      <c r="W11352" s="6"/>
      <c r="Z11352" s="6"/>
    </row>
    <row r="11353" spans="17:26" x14ac:dyDescent="0.25">
      <c r="Q11353" s="6"/>
      <c r="W11353" s="6"/>
      <c r="Z11353" s="6"/>
    </row>
    <row r="11354" spans="17:26" x14ac:dyDescent="0.25">
      <c r="Q11354" s="6"/>
      <c r="W11354" s="6"/>
      <c r="Z11354" s="6"/>
    </row>
    <row r="11355" spans="17:26" x14ac:dyDescent="0.25">
      <c r="Q11355" s="6"/>
      <c r="W11355" s="6"/>
      <c r="Z11355" s="6"/>
    </row>
    <row r="11356" spans="17:26" x14ac:dyDescent="0.25">
      <c r="Q11356" s="6"/>
      <c r="W11356" s="6"/>
      <c r="Z11356" s="6"/>
    </row>
    <row r="11357" spans="17:26" x14ac:dyDescent="0.25">
      <c r="Q11357" s="6"/>
      <c r="W11357" s="6"/>
      <c r="Z11357" s="6"/>
    </row>
    <row r="11358" spans="17:26" x14ac:dyDescent="0.25">
      <c r="Q11358" s="6"/>
      <c r="W11358" s="6"/>
      <c r="Z11358" s="6"/>
    </row>
    <row r="11359" spans="17:26" x14ac:dyDescent="0.25">
      <c r="Q11359" s="6"/>
      <c r="W11359" s="6"/>
      <c r="Z11359" s="6"/>
    </row>
    <row r="11360" spans="17:26" x14ac:dyDescent="0.25">
      <c r="Q11360" s="6"/>
      <c r="W11360" s="6"/>
      <c r="Z11360" s="6"/>
    </row>
    <row r="11361" spans="17:26" x14ac:dyDescent="0.25">
      <c r="Q11361" s="6"/>
      <c r="W11361" s="6"/>
      <c r="Z11361" s="6"/>
    </row>
    <row r="11362" spans="17:26" x14ac:dyDescent="0.25">
      <c r="Q11362" s="6"/>
      <c r="W11362" s="6"/>
      <c r="Z11362" s="6"/>
    </row>
    <row r="11363" spans="17:26" x14ac:dyDescent="0.25">
      <c r="Q11363" s="6"/>
      <c r="W11363" s="6"/>
      <c r="Z11363" s="6"/>
    </row>
    <row r="11364" spans="17:26" x14ac:dyDescent="0.25">
      <c r="Q11364" s="6"/>
      <c r="W11364" s="6"/>
      <c r="Z11364" s="6"/>
    </row>
    <row r="11365" spans="17:26" x14ac:dyDescent="0.25">
      <c r="Q11365" s="6"/>
      <c r="W11365" s="6"/>
      <c r="Z11365" s="6"/>
    </row>
    <row r="11366" spans="17:26" x14ac:dyDescent="0.25">
      <c r="Q11366" s="6"/>
      <c r="W11366" s="6"/>
      <c r="Z11366" s="6"/>
    </row>
    <row r="11367" spans="17:26" x14ac:dyDescent="0.25">
      <c r="Q11367" s="6"/>
      <c r="W11367" s="6"/>
      <c r="Z11367" s="6"/>
    </row>
    <row r="11368" spans="17:26" x14ac:dyDescent="0.25">
      <c r="Q11368" s="6"/>
      <c r="W11368" s="6"/>
      <c r="Z11368" s="6"/>
    </row>
    <row r="11369" spans="17:26" x14ac:dyDescent="0.25">
      <c r="Q11369" s="6"/>
      <c r="W11369" s="6"/>
      <c r="Z11369" s="6"/>
    </row>
    <row r="11370" spans="17:26" x14ac:dyDescent="0.25">
      <c r="Q11370" s="6"/>
      <c r="W11370" s="6"/>
      <c r="Z11370" s="6"/>
    </row>
    <row r="11371" spans="17:26" x14ac:dyDescent="0.25">
      <c r="Q11371" s="6"/>
      <c r="W11371" s="6"/>
      <c r="Z11371" s="6"/>
    </row>
    <row r="11372" spans="17:26" x14ac:dyDescent="0.25">
      <c r="Q11372" s="6"/>
      <c r="W11372" s="6"/>
      <c r="Z11372" s="6"/>
    </row>
    <row r="11373" spans="17:26" x14ac:dyDescent="0.25">
      <c r="Q11373" s="6"/>
      <c r="W11373" s="6"/>
      <c r="Z11373" s="6"/>
    </row>
    <row r="11374" spans="17:26" x14ac:dyDescent="0.25">
      <c r="Q11374" s="6"/>
      <c r="W11374" s="6"/>
      <c r="Z11374" s="6"/>
    </row>
    <row r="11375" spans="17:26" x14ac:dyDescent="0.25">
      <c r="Q11375" s="6"/>
      <c r="W11375" s="6"/>
      <c r="Z11375" s="6"/>
    </row>
    <row r="11376" spans="17:26" x14ac:dyDescent="0.25">
      <c r="Q11376" s="6"/>
      <c r="W11376" s="6"/>
      <c r="Z11376" s="6"/>
    </row>
    <row r="11377" spans="17:26" x14ac:dyDescent="0.25">
      <c r="Q11377" s="6"/>
      <c r="W11377" s="6"/>
      <c r="Z11377" s="6"/>
    </row>
    <row r="11378" spans="17:26" x14ac:dyDescent="0.25">
      <c r="Q11378" s="6"/>
      <c r="W11378" s="6"/>
      <c r="Z11378" s="6"/>
    </row>
    <row r="11379" spans="17:26" x14ac:dyDescent="0.25">
      <c r="Q11379" s="6"/>
      <c r="W11379" s="6"/>
      <c r="Z11379" s="6"/>
    </row>
    <row r="11380" spans="17:26" x14ac:dyDescent="0.25">
      <c r="Q11380" s="6"/>
      <c r="W11380" s="6"/>
      <c r="Z11380" s="6"/>
    </row>
    <row r="11381" spans="17:26" x14ac:dyDescent="0.25">
      <c r="Q11381" s="6"/>
      <c r="W11381" s="6"/>
      <c r="Z11381" s="6"/>
    </row>
    <row r="11382" spans="17:26" x14ac:dyDescent="0.25">
      <c r="Q11382" s="6"/>
      <c r="W11382" s="6"/>
      <c r="Z11382" s="6"/>
    </row>
    <row r="11383" spans="17:26" x14ac:dyDescent="0.25">
      <c r="Q11383" s="6"/>
      <c r="W11383" s="6"/>
      <c r="Z11383" s="6"/>
    </row>
    <row r="11384" spans="17:26" x14ac:dyDescent="0.25">
      <c r="Q11384" s="6"/>
      <c r="W11384" s="6"/>
      <c r="Z11384" s="6"/>
    </row>
    <row r="11385" spans="17:26" x14ac:dyDescent="0.25">
      <c r="Q11385" s="6"/>
      <c r="W11385" s="6"/>
      <c r="Z11385" s="6"/>
    </row>
    <row r="11386" spans="17:26" x14ac:dyDescent="0.25">
      <c r="Q11386" s="6"/>
      <c r="W11386" s="6"/>
      <c r="Z11386" s="6"/>
    </row>
    <row r="11387" spans="17:26" x14ac:dyDescent="0.25">
      <c r="Q11387" s="6"/>
      <c r="W11387" s="6"/>
      <c r="Z11387" s="6"/>
    </row>
    <row r="11388" spans="17:26" x14ac:dyDescent="0.25">
      <c r="Q11388" s="6"/>
      <c r="W11388" s="6"/>
      <c r="Z11388" s="6"/>
    </row>
    <row r="11389" spans="17:26" x14ac:dyDescent="0.25">
      <c r="Q11389" s="6"/>
      <c r="W11389" s="6"/>
      <c r="Z11389" s="6"/>
    </row>
    <row r="11390" spans="17:26" x14ac:dyDescent="0.25">
      <c r="Q11390" s="6"/>
      <c r="W11390" s="6"/>
      <c r="Z11390" s="6"/>
    </row>
    <row r="11391" spans="17:26" x14ac:dyDescent="0.25">
      <c r="Q11391" s="6"/>
      <c r="W11391" s="6"/>
      <c r="Z11391" s="6"/>
    </row>
    <row r="11392" spans="17:26" x14ac:dyDescent="0.25">
      <c r="Q11392" s="6"/>
      <c r="W11392" s="6"/>
      <c r="Z11392" s="6"/>
    </row>
    <row r="11393" spans="17:26" x14ac:dyDescent="0.25">
      <c r="Q11393" s="6"/>
      <c r="W11393" s="6"/>
      <c r="Z11393" s="6"/>
    </row>
    <row r="11394" spans="17:26" x14ac:dyDescent="0.25">
      <c r="Q11394" s="6"/>
      <c r="W11394" s="6"/>
      <c r="Z11394" s="6"/>
    </row>
    <row r="11395" spans="17:26" x14ac:dyDescent="0.25">
      <c r="Q11395" s="6"/>
      <c r="W11395" s="6"/>
      <c r="Z11395" s="6"/>
    </row>
    <row r="11396" spans="17:26" x14ac:dyDescent="0.25">
      <c r="Q11396" s="6"/>
      <c r="W11396" s="6"/>
      <c r="Z11396" s="6"/>
    </row>
    <row r="11397" spans="17:26" x14ac:dyDescent="0.25">
      <c r="Q11397" s="6"/>
      <c r="W11397" s="6"/>
      <c r="Z11397" s="6"/>
    </row>
    <row r="11398" spans="17:26" x14ac:dyDescent="0.25">
      <c r="Q11398" s="6"/>
      <c r="W11398" s="6"/>
      <c r="Z11398" s="6"/>
    </row>
    <row r="11399" spans="17:26" x14ac:dyDescent="0.25">
      <c r="Q11399" s="6"/>
      <c r="W11399" s="6"/>
      <c r="Z11399" s="6"/>
    </row>
    <row r="11400" spans="17:26" x14ac:dyDescent="0.25">
      <c r="Q11400" s="6"/>
      <c r="W11400" s="6"/>
      <c r="Z11400" s="6"/>
    </row>
    <row r="11401" spans="17:26" x14ac:dyDescent="0.25">
      <c r="Q11401" s="6"/>
      <c r="W11401" s="6"/>
      <c r="Z11401" s="6"/>
    </row>
    <row r="11402" spans="17:26" x14ac:dyDescent="0.25">
      <c r="Q11402" s="6"/>
      <c r="W11402" s="6"/>
      <c r="Z11402" s="6"/>
    </row>
    <row r="11403" spans="17:26" x14ac:dyDescent="0.25">
      <c r="Q11403" s="6"/>
      <c r="W11403" s="6"/>
      <c r="Z11403" s="6"/>
    </row>
    <row r="11404" spans="17:26" x14ac:dyDescent="0.25">
      <c r="Q11404" s="6"/>
      <c r="W11404" s="6"/>
      <c r="Z11404" s="6"/>
    </row>
    <row r="11405" spans="17:26" x14ac:dyDescent="0.25">
      <c r="Q11405" s="6"/>
      <c r="W11405" s="6"/>
      <c r="Z11405" s="6"/>
    </row>
    <row r="11406" spans="17:26" x14ac:dyDescent="0.25">
      <c r="Q11406" s="6"/>
      <c r="W11406" s="6"/>
      <c r="Z11406" s="6"/>
    </row>
    <row r="11407" spans="17:26" x14ac:dyDescent="0.25">
      <c r="Q11407" s="6"/>
      <c r="W11407" s="6"/>
      <c r="Z11407" s="6"/>
    </row>
    <row r="11408" spans="17:26" x14ac:dyDescent="0.25">
      <c r="Q11408" s="6"/>
      <c r="W11408" s="6"/>
      <c r="Z11408" s="6"/>
    </row>
    <row r="11409" spans="17:26" x14ac:dyDescent="0.25">
      <c r="Q11409" s="6"/>
      <c r="W11409" s="6"/>
      <c r="Z11409" s="6"/>
    </row>
    <row r="11410" spans="17:26" x14ac:dyDescent="0.25">
      <c r="Q11410" s="6"/>
      <c r="W11410" s="6"/>
      <c r="Z11410" s="6"/>
    </row>
    <row r="11411" spans="17:26" x14ac:dyDescent="0.25">
      <c r="Q11411" s="6"/>
      <c r="W11411" s="6"/>
      <c r="Z11411" s="6"/>
    </row>
    <row r="11412" spans="17:26" x14ac:dyDescent="0.25">
      <c r="Q11412" s="6"/>
      <c r="W11412" s="6"/>
      <c r="Z11412" s="6"/>
    </row>
    <row r="11413" spans="17:26" x14ac:dyDescent="0.25">
      <c r="Q11413" s="6"/>
      <c r="W11413" s="6"/>
      <c r="Z11413" s="6"/>
    </row>
    <row r="11414" spans="17:26" x14ac:dyDescent="0.25">
      <c r="Q11414" s="6"/>
      <c r="W11414" s="6"/>
      <c r="Z11414" s="6"/>
    </row>
    <row r="11415" spans="17:26" x14ac:dyDescent="0.25">
      <c r="Q11415" s="6"/>
      <c r="W11415" s="6"/>
      <c r="Z11415" s="6"/>
    </row>
    <row r="11416" spans="17:26" x14ac:dyDescent="0.25">
      <c r="Q11416" s="6"/>
      <c r="W11416" s="6"/>
      <c r="Z11416" s="6"/>
    </row>
    <row r="11417" spans="17:26" x14ac:dyDescent="0.25">
      <c r="Q11417" s="6"/>
      <c r="W11417" s="6"/>
      <c r="Z11417" s="6"/>
    </row>
    <row r="11418" spans="17:26" x14ac:dyDescent="0.25">
      <c r="Q11418" s="6"/>
      <c r="W11418" s="6"/>
      <c r="Z11418" s="6"/>
    </row>
    <row r="11419" spans="17:26" x14ac:dyDescent="0.25">
      <c r="Q11419" s="6"/>
      <c r="W11419" s="6"/>
      <c r="Z11419" s="6"/>
    </row>
    <row r="11420" spans="17:26" x14ac:dyDescent="0.25">
      <c r="Q11420" s="6"/>
      <c r="W11420" s="6"/>
      <c r="Z11420" s="6"/>
    </row>
    <row r="11421" spans="17:26" x14ac:dyDescent="0.25">
      <c r="Q11421" s="6"/>
      <c r="W11421" s="6"/>
      <c r="Z11421" s="6"/>
    </row>
    <row r="11422" spans="17:26" x14ac:dyDescent="0.25">
      <c r="Q11422" s="6"/>
      <c r="W11422" s="6"/>
      <c r="Z11422" s="6"/>
    </row>
    <row r="11423" spans="17:26" x14ac:dyDescent="0.25">
      <c r="Q11423" s="6"/>
      <c r="W11423" s="6"/>
      <c r="Z11423" s="6"/>
    </row>
    <row r="11424" spans="17:26" x14ac:dyDescent="0.25">
      <c r="Q11424" s="6"/>
      <c r="W11424" s="6"/>
      <c r="Z11424" s="6"/>
    </row>
    <row r="11425" spans="17:26" x14ac:dyDescent="0.25">
      <c r="Q11425" s="6"/>
      <c r="W11425" s="6"/>
      <c r="Z11425" s="6"/>
    </row>
    <row r="11426" spans="17:26" x14ac:dyDescent="0.25">
      <c r="Q11426" s="6"/>
      <c r="W11426" s="6"/>
      <c r="Z11426" s="6"/>
    </row>
    <row r="11427" spans="17:26" x14ac:dyDescent="0.25">
      <c r="Q11427" s="6"/>
      <c r="W11427" s="6"/>
      <c r="Z11427" s="6"/>
    </row>
    <row r="11428" spans="17:26" x14ac:dyDescent="0.25">
      <c r="Q11428" s="6"/>
      <c r="W11428" s="6"/>
      <c r="Z11428" s="6"/>
    </row>
    <row r="11429" spans="17:26" x14ac:dyDescent="0.25">
      <c r="Q11429" s="6"/>
      <c r="W11429" s="6"/>
      <c r="Z11429" s="6"/>
    </row>
    <row r="11430" spans="17:26" x14ac:dyDescent="0.25">
      <c r="Q11430" s="6"/>
      <c r="W11430" s="6"/>
      <c r="Z11430" s="6"/>
    </row>
    <row r="11431" spans="17:26" x14ac:dyDescent="0.25">
      <c r="Q11431" s="6"/>
      <c r="W11431" s="6"/>
      <c r="Z11431" s="6"/>
    </row>
    <row r="11432" spans="17:26" x14ac:dyDescent="0.25">
      <c r="Q11432" s="6"/>
      <c r="W11432" s="6"/>
      <c r="Z11432" s="6"/>
    </row>
    <row r="11433" spans="17:26" x14ac:dyDescent="0.25">
      <c r="Q11433" s="6"/>
      <c r="W11433" s="6"/>
      <c r="Z11433" s="6"/>
    </row>
    <row r="11434" spans="17:26" x14ac:dyDescent="0.25">
      <c r="Q11434" s="6"/>
      <c r="W11434" s="6"/>
      <c r="Z11434" s="6"/>
    </row>
    <row r="11435" spans="17:26" x14ac:dyDescent="0.25">
      <c r="Q11435" s="6"/>
      <c r="W11435" s="6"/>
      <c r="Z11435" s="6"/>
    </row>
    <row r="11436" spans="17:26" x14ac:dyDescent="0.25">
      <c r="Q11436" s="6"/>
      <c r="W11436" s="6"/>
      <c r="Z11436" s="6"/>
    </row>
    <row r="11437" spans="17:26" x14ac:dyDescent="0.25">
      <c r="Q11437" s="6"/>
      <c r="W11437" s="6"/>
      <c r="Z11437" s="6"/>
    </row>
    <row r="11438" spans="17:26" x14ac:dyDescent="0.25">
      <c r="Q11438" s="6"/>
      <c r="W11438" s="6"/>
      <c r="Z11438" s="6"/>
    </row>
    <row r="11439" spans="17:26" x14ac:dyDescent="0.25">
      <c r="Q11439" s="6"/>
      <c r="W11439" s="6"/>
      <c r="Z11439" s="6"/>
    </row>
    <row r="11440" spans="17:26" x14ac:dyDescent="0.25">
      <c r="Q11440" s="6"/>
      <c r="W11440" s="6"/>
      <c r="Z11440" s="6"/>
    </row>
    <row r="11441" spans="17:26" x14ac:dyDescent="0.25">
      <c r="Q11441" s="6"/>
      <c r="W11441" s="6"/>
      <c r="Z11441" s="6"/>
    </row>
    <row r="11442" spans="17:26" x14ac:dyDescent="0.25">
      <c r="Q11442" s="6"/>
      <c r="W11442" s="6"/>
      <c r="Z11442" s="6"/>
    </row>
    <row r="11443" spans="17:26" x14ac:dyDescent="0.25">
      <c r="Q11443" s="6"/>
      <c r="W11443" s="6"/>
      <c r="Z11443" s="6"/>
    </row>
    <row r="11444" spans="17:26" x14ac:dyDescent="0.25">
      <c r="Q11444" s="6"/>
      <c r="W11444" s="6"/>
      <c r="Z11444" s="6"/>
    </row>
    <row r="11445" spans="17:26" x14ac:dyDescent="0.25">
      <c r="Q11445" s="6"/>
      <c r="W11445" s="6"/>
      <c r="Z11445" s="6"/>
    </row>
    <row r="11446" spans="17:26" x14ac:dyDescent="0.25">
      <c r="Q11446" s="6"/>
      <c r="W11446" s="6"/>
      <c r="Z11446" s="6"/>
    </row>
    <row r="11447" spans="17:26" x14ac:dyDescent="0.25">
      <c r="Q11447" s="6"/>
      <c r="W11447" s="6"/>
      <c r="Z11447" s="6"/>
    </row>
    <row r="11448" spans="17:26" x14ac:dyDescent="0.25">
      <c r="Q11448" s="6"/>
      <c r="W11448" s="6"/>
      <c r="Z11448" s="6"/>
    </row>
    <row r="11449" spans="17:26" x14ac:dyDescent="0.25">
      <c r="Q11449" s="6"/>
      <c r="W11449" s="6"/>
      <c r="Z11449" s="6"/>
    </row>
    <row r="11450" spans="17:26" x14ac:dyDescent="0.25">
      <c r="Q11450" s="6"/>
      <c r="W11450" s="6"/>
      <c r="Z11450" s="6"/>
    </row>
    <row r="11451" spans="17:26" x14ac:dyDescent="0.25">
      <c r="Q11451" s="6"/>
      <c r="W11451" s="6"/>
      <c r="Z11451" s="6"/>
    </row>
    <row r="11452" spans="17:26" x14ac:dyDescent="0.25">
      <c r="Q11452" s="6"/>
      <c r="W11452" s="6"/>
      <c r="Z11452" s="6"/>
    </row>
    <row r="11453" spans="17:26" x14ac:dyDescent="0.25">
      <c r="Q11453" s="6"/>
      <c r="W11453" s="6"/>
      <c r="Z11453" s="6"/>
    </row>
    <row r="11454" spans="17:26" x14ac:dyDescent="0.25">
      <c r="Q11454" s="6"/>
      <c r="W11454" s="6"/>
      <c r="Z11454" s="6"/>
    </row>
    <row r="11455" spans="17:26" x14ac:dyDescent="0.25">
      <c r="Q11455" s="6"/>
      <c r="W11455" s="6"/>
      <c r="Z11455" s="6"/>
    </row>
    <row r="11456" spans="17:26" x14ac:dyDescent="0.25">
      <c r="Q11456" s="6"/>
      <c r="W11456" s="6"/>
      <c r="Z11456" s="6"/>
    </row>
    <row r="11457" spans="17:26" x14ac:dyDescent="0.25">
      <c r="Q11457" s="6"/>
      <c r="W11457" s="6"/>
      <c r="Z11457" s="6"/>
    </row>
    <row r="11458" spans="17:26" x14ac:dyDescent="0.25">
      <c r="Q11458" s="6"/>
      <c r="W11458" s="6"/>
      <c r="Z11458" s="6"/>
    </row>
    <row r="11459" spans="17:26" x14ac:dyDescent="0.25">
      <c r="Q11459" s="6"/>
      <c r="W11459" s="6"/>
      <c r="Z11459" s="6"/>
    </row>
    <row r="11460" spans="17:26" x14ac:dyDescent="0.25">
      <c r="Q11460" s="6"/>
      <c r="W11460" s="6"/>
      <c r="Z11460" s="6"/>
    </row>
    <row r="11461" spans="17:26" x14ac:dyDescent="0.25">
      <c r="Q11461" s="6"/>
      <c r="W11461" s="6"/>
      <c r="Z11461" s="6"/>
    </row>
    <row r="11462" spans="17:26" x14ac:dyDescent="0.25">
      <c r="Q11462" s="6"/>
      <c r="W11462" s="6"/>
      <c r="Z11462" s="6"/>
    </row>
    <row r="11463" spans="17:26" x14ac:dyDescent="0.25">
      <c r="Q11463" s="6"/>
      <c r="W11463" s="6"/>
      <c r="Z11463" s="6"/>
    </row>
    <row r="11464" spans="17:26" x14ac:dyDescent="0.25">
      <c r="Q11464" s="6"/>
      <c r="W11464" s="6"/>
      <c r="Z11464" s="6"/>
    </row>
    <row r="11465" spans="17:26" x14ac:dyDescent="0.25">
      <c r="Q11465" s="6"/>
      <c r="W11465" s="6"/>
      <c r="Z11465" s="6"/>
    </row>
    <row r="11466" spans="17:26" x14ac:dyDescent="0.25">
      <c r="Q11466" s="6"/>
      <c r="W11466" s="6"/>
      <c r="Z11466" s="6"/>
    </row>
    <row r="11467" spans="17:26" x14ac:dyDescent="0.25">
      <c r="Q11467" s="6"/>
      <c r="W11467" s="6"/>
      <c r="Z11467" s="6"/>
    </row>
    <row r="11468" spans="17:26" x14ac:dyDescent="0.25">
      <c r="Q11468" s="6"/>
      <c r="W11468" s="6"/>
      <c r="Z11468" s="6"/>
    </row>
    <row r="11469" spans="17:26" x14ac:dyDescent="0.25">
      <c r="Q11469" s="6"/>
      <c r="W11469" s="6"/>
      <c r="Z11469" s="6"/>
    </row>
    <row r="11470" spans="17:26" x14ac:dyDescent="0.25">
      <c r="Q11470" s="6"/>
      <c r="W11470" s="6"/>
      <c r="Z11470" s="6"/>
    </row>
    <row r="11471" spans="17:26" x14ac:dyDescent="0.25">
      <c r="Q11471" s="6"/>
      <c r="W11471" s="6"/>
      <c r="Z11471" s="6"/>
    </row>
    <row r="11472" spans="17:26" x14ac:dyDescent="0.25">
      <c r="Q11472" s="6"/>
      <c r="W11472" s="6"/>
      <c r="Z11472" s="6"/>
    </row>
    <row r="11473" spans="17:26" x14ac:dyDescent="0.25">
      <c r="Q11473" s="6"/>
      <c r="W11473" s="6"/>
      <c r="Z11473" s="6"/>
    </row>
    <row r="11474" spans="17:26" x14ac:dyDescent="0.25">
      <c r="Q11474" s="6"/>
      <c r="W11474" s="6"/>
      <c r="Z11474" s="6"/>
    </row>
    <row r="11475" spans="17:26" x14ac:dyDescent="0.25">
      <c r="Q11475" s="6"/>
      <c r="W11475" s="6"/>
      <c r="Z11475" s="6"/>
    </row>
    <row r="11476" spans="17:26" x14ac:dyDescent="0.25">
      <c r="Q11476" s="6"/>
      <c r="W11476" s="6"/>
      <c r="Z11476" s="6"/>
    </row>
    <row r="11477" spans="17:26" x14ac:dyDescent="0.25">
      <c r="Q11477" s="6"/>
      <c r="W11477" s="6"/>
      <c r="Z11477" s="6"/>
    </row>
    <row r="11478" spans="17:26" x14ac:dyDescent="0.25">
      <c r="Q11478" s="6"/>
      <c r="W11478" s="6"/>
      <c r="Z11478" s="6"/>
    </row>
    <row r="11479" spans="17:26" x14ac:dyDescent="0.25">
      <c r="Q11479" s="6"/>
      <c r="W11479" s="6"/>
      <c r="Z11479" s="6"/>
    </row>
    <row r="11480" spans="17:26" x14ac:dyDescent="0.25">
      <c r="Q11480" s="6"/>
      <c r="W11480" s="6"/>
      <c r="Z11480" s="6"/>
    </row>
    <row r="11481" spans="17:26" x14ac:dyDescent="0.25">
      <c r="Q11481" s="6"/>
      <c r="W11481" s="6"/>
      <c r="Z11481" s="6"/>
    </row>
    <row r="11482" spans="17:26" x14ac:dyDescent="0.25">
      <c r="Q11482" s="6"/>
      <c r="W11482" s="6"/>
      <c r="Z11482" s="6"/>
    </row>
    <row r="11483" spans="17:26" x14ac:dyDescent="0.25">
      <c r="Q11483" s="6"/>
      <c r="W11483" s="6"/>
      <c r="Z11483" s="6"/>
    </row>
    <row r="11484" spans="17:26" x14ac:dyDescent="0.25">
      <c r="Q11484" s="6"/>
      <c r="W11484" s="6"/>
      <c r="Z11484" s="6"/>
    </row>
    <row r="11485" spans="17:26" x14ac:dyDescent="0.25">
      <c r="Q11485" s="6"/>
      <c r="W11485" s="6"/>
      <c r="Z11485" s="6"/>
    </row>
    <row r="11486" spans="17:26" x14ac:dyDescent="0.25">
      <c r="Q11486" s="6"/>
      <c r="W11486" s="6"/>
      <c r="Z11486" s="6"/>
    </row>
    <row r="11487" spans="17:26" x14ac:dyDescent="0.25">
      <c r="Q11487" s="6"/>
      <c r="W11487" s="6"/>
      <c r="Z11487" s="6"/>
    </row>
    <row r="11488" spans="17:26" x14ac:dyDescent="0.25">
      <c r="Q11488" s="6"/>
      <c r="W11488" s="6"/>
      <c r="Z11488" s="6"/>
    </row>
    <row r="11489" spans="17:26" x14ac:dyDescent="0.25">
      <c r="Q11489" s="6"/>
      <c r="W11489" s="6"/>
      <c r="Z11489" s="6"/>
    </row>
    <row r="11490" spans="17:26" x14ac:dyDescent="0.25">
      <c r="Q11490" s="6"/>
      <c r="W11490" s="6"/>
      <c r="Z11490" s="6"/>
    </row>
    <row r="11491" spans="17:26" x14ac:dyDescent="0.25">
      <c r="Q11491" s="6"/>
      <c r="W11491" s="6"/>
      <c r="Z11491" s="6"/>
    </row>
    <row r="11492" spans="17:26" x14ac:dyDescent="0.25">
      <c r="Q11492" s="6"/>
      <c r="W11492" s="6"/>
      <c r="Z11492" s="6"/>
    </row>
    <row r="11493" spans="17:26" x14ac:dyDescent="0.25">
      <c r="Q11493" s="6"/>
      <c r="W11493" s="6"/>
      <c r="Z11493" s="6"/>
    </row>
    <row r="11494" spans="17:26" x14ac:dyDescent="0.25">
      <c r="Q11494" s="6"/>
      <c r="W11494" s="6"/>
      <c r="Z11494" s="6"/>
    </row>
    <row r="11495" spans="17:26" x14ac:dyDescent="0.25">
      <c r="Q11495" s="6"/>
      <c r="W11495" s="6"/>
      <c r="Z11495" s="6"/>
    </row>
    <row r="11496" spans="17:26" x14ac:dyDescent="0.25">
      <c r="Q11496" s="6"/>
      <c r="W11496" s="6"/>
      <c r="Z11496" s="6"/>
    </row>
    <row r="11497" spans="17:26" x14ac:dyDescent="0.25">
      <c r="Q11497" s="6"/>
      <c r="W11497" s="6"/>
      <c r="Z11497" s="6"/>
    </row>
    <row r="11498" spans="17:26" x14ac:dyDescent="0.25">
      <c r="Q11498" s="6"/>
      <c r="W11498" s="6"/>
      <c r="Z11498" s="6"/>
    </row>
    <row r="11499" spans="17:26" x14ac:dyDescent="0.25">
      <c r="Q11499" s="6"/>
      <c r="W11499" s="6"/>
      <c r="Z11499" s="6"/>
    </row>
    <row r="11500" spans="17:26" x14ac:dyDescent="0.25">
      <c r="Q11500" s="6"/>
      <c r="W11500" s="6"/>
      <c r="Z11500" s="6"/>
    </row>
    <row r="11501" spans="17:26" x14ac:dyDescent="0.25">
      <c r="Q11501" s="6"/>
      <c r="W11501" s="6"/>
      <c r="Z11501" s="6"/>
    </row>
    <row r="11502" spans="17:26" x14ac:dyDescent="0.25">
      <c r="Q11502" s="6"/>
      <c r="W11502" s="6"/>
      <c r="Z11502" s="6"/>
    </row>
    <row r="11503" spans="17:26" x14ac:dyDescent="0.25">
      <c r="Q11503" s="6"/>
      <c r="W11503" s="6"/>
      <c r="Z11503" s="6"/>
    </row>
    <row r="11504" spans="17:26" x14ac:dyDescent="0.25">
      <c r="Q11504" s="6"/>
      <c r="W11504" s="6"/>
      <c r="Z11504" s="6"/>
    </row>
    <row r="11505" spans="17:26" x14ac:dyDescent="0.25">
      <c r="Q11505" s="6"/>
      <c r="W11505" s="6"/>
      <c r="Z11505" s="6"/>
    </row>
    <row r="11506" spans="17:26" x14ac:dyDescent="0.25">
      <c r="Q11506" s="6"/>
      <c r="W11506" s="6"/>
      <c r="Z11506" s="6"/>
    </row>
    <row r="11507" spans="17:26" x14ac:dyDescent="0.25">
      <c r="Q11507" s="6"/>
      <c r="W11507" s="6"/>
      <c r="Z11507" s="6"/>
    </row>
    <row r="11508" spans="17:26" x14ac:dyDescent="0.25">
      <c r="Q11508" s="6"/>
      <c r="W11508" s="6"/>
      <c r="Z11508" s="6"/>
    </row>
    <row r="11509" spans="17:26" x14ac:dyDescent="0.25">
      <c r="Q11509" s="6"/>
      <c r="W11509" s="6"/>
      <c r="Z11509" s="6"/>
    </row>
    <row r="11510" spans="17:26" x14ac:dyDescent="0.25">
      <c r="Q11510" s="6"/>
      <c r="W11510" s="6"/>
      <c r="Z11510" s="6"/>
    </row>
    <row r="11511" spans="17:26" x14ac:dyDescent="0.25">
      <c r="Q11511" s="6"/>
      <c r="W11511" s="6"/>
      <c r="Z11511" s="6"/>
    </row>
    <row r="11512" spans="17:26" x14ac:dyDescent="0.25">
      <c r="Q11512" s="6"/>
      <c r="W11512" s="6"/>
      <c r="Z11512" s="6"/>
    </row>
    <row r="11513" spans="17:26" x14ac:dyDescent="0.25">
      <c r="Q11513" s="6"/>
      <c r="W11513" s="6"/>
      <c r="Z11513" s="6"/>
    </row>
    <row r="11514" spans="17:26" x14ac:dyDescent="0.25">
      <c r="Q11514" s="6"/>
      <c r="W11514" s="6"/>
      <c r="Z11514" s="6"/>
    </row>
    <row r="11515" spans="17:26" x14ac:dyDescent="0.25">
      <c r="Q11515" s="6"/>
      <c r="W11515" s="6"/>
      <c r="Z11515" s="6"/>
    </row>
    <row r="11516" spans="17:26" x14ac:dyDescent="0.25">
      <c r="Q11516" s="6"/>
      <c r="W11516" s="6"/>
      <c r="Z11516" s="6"/>
    </row>
    <row r="11517" spans="17:26" x14ac:dyDescent="0.25">
      <c r="Q11517" s="6"/>
      <c r="W11517" s="6"/>
      <c r="Z11517" s="6"/>
    </row>
    <row r="11518" spans="17:26" x14ac:dyDescent="0.25">
      <c r="Q11518" s="6"/>
      <c r="W11518" s="6"/>
      <c r="Z11518" s="6"/>
    </row>
    <row r="11519" spans="17:26" x14ac:dyDescent="0.25">
      <c r="Q11519" s="6"/>
      <c r="W11519" s="6"/>
      <c r="Z11519" s="6"/>
    </row>
    <row r="11520" spans="17:26" x14ac:dyDescent="0.25">
      <c r="Q11520" s="6"/>
      <c r="W11520" s="6"/>
      <c r="Z11520" s="6"/>
    </row>
    <row r="11521" spans="17:26" x14ac:dyDescent="0.25">
      <c r="Q11521" s="6"/>
      <c r="W11521" s="6"/>
      <c r="Z11521" s="6"/>
    </row>
    <row r="11522" spans="17:26" x14ac:dyDescent="0.25">
      <c r="Q11522" s="6"/>
      <c r="W11522" s="6"/>
      <c r="Z11522" s="6"/>
    </row>
    <row r="11523" spans="17:26" x14ac:dyDescent="0.25">
      <c r="Q11523" s="6"/>
      <c r="W11523" s="6"/>
      <c r="Z11523" s="6"/>
    </row>
    <row r="11524" spans="17:26" x14ac:dyDescent="0.25">
      <c r="Q11524" s="6"/>
      <c r="W11524" s="6"/>
      <c r="Z11524" s="6"/>
    </row>
    <row r="11525" spans="17:26" x14ac:dyDescent="0.25">
      <c r="Q11525" s="6"/>
      <c r="W11525" s="6"/>
      <c r="Z11525" s="6"/>
    </row>
    <row r="11526" spans="17:26" x14ac:dyDescent="0.25">
      <c r="Q11526" s="6"/>
      <c r="W11526" s="6"/>
      <c r="Z11526" s="6"/>
    </row>
    <row r="11527" spans="17:26" x14ac:dyDescent="0.25">
      <c r="Q11527" s="6"/>
      <c r="W11527" s="6"/>
      <c r="Z11527" s="6"/>
    </row>
    <row r="11528" spans="17:26" x14ac:dyDescent="0.25">
      <c r="Q11528" s="6"/>
      <c r="W11528" s="6"/>
      <c r="Z11528" s="6"/>
    </row>
    <row r="11529" spans="17:26" x14ac:dyDescent="0.25">
      <c r="Q11529" s="6"/>
      <c r="W11529" s="6"/>
      <c r="Z11529" s="6"/>
    </row>
    <row r="11530" spans="17:26" x14ac:dyDescent="0.25">
      <c r="Q11530" s="6"/>
      <c r="W11530" s="6"/>
      <c r="Z11530" s="6"/>
    </row>
    <row r="11531" spans="17:26" x14ac:dyDescent="0.25">
      <c r="Q11531" s="6"/>
      <c r="W11531" s="6"/>
      <c r="Z11531" s="6"/>
    </row>
    <row r="11532" spans="17:26" x14ac:dyDescent="0.25">
      <c r="Q11532" s="6"/>
      <c r="W11532" s="6"/>
      <c r="Z11532" s="6"/>
    </row>
    <row r="11533" spans="17:26" x14ac:dyDescent="0.25">
      <c r="Q11533" s="6"/>
      <c r="W11533" s="6"/>
      <c r="Z11533" s="6"/>
    </row>
    <row r="11534" spans="17:26" x14ac:dyDescent="0.25">
      <c r="Q11534" s="6"/>
      <c r="W11534" s="6"/>
      <c r="Z11534" s="6"/>
    </row>
    <row r="11535" spans="17:26" x14ac:dyDescent="0.25">
      <c r="Q11535" s="6"/>
      <c r="W11535" s="6"/>
      <c r="Z11535" s="6"/>
    </row>
    <row r="11536" spans="17:26" x14ac:dyDescent="0.25">
      <c r="Q11536" s="6"/>
      <c r="W11536" s="6"/>
      <c r="Z11536" s="6"/>
    </row>
    <row r="11537" spans="17:26" x14ac:dyDescent="0.25">
      <c r="Q11537" s="6"/>
      <c r="W11537" s="6"/>
      <c r="Z11537" s="6"/>
    </row>
    <row r="11538" spans="17:26" x14ac:dyDescent="0.25">
      <c r="Q11538" s="6"/>
      <c r="W11538" s="6"/>
      <c r="Z11538" s="6"/>
    </row>
    <row r="11539" spans="17:26" x14ac:dyDescent="0.25">
      <c r="Q11539" s="6"/>
      <c r="W11539" s="6"/>
      <c r="Z11539" s="6"/>
    </row>
    <row r="11540" spans="17:26" x14ac:dyDescent="0.25">
      <c r="Q11540" s="6"/>
      <c r="W11540" s="6"/>
      <c r="Z11540" s="6"/>
    </row>
    <row r="11541" spans="17:26" x14ac:dyDescent="0.25">
      <c r="Q11541" s="6"/>
      <c r="W11541" s="6"/>
      <c r="Z11541" s="6"/>
    </row>
    <row r="11542" spans="17:26" x14ac:dyDescent="0.25">
      <c r="Q11542" s="6"/>
      <c r="W11542" s="6"/>
      <c r="Z11542" s="6"/>
    </row>
    <row r="11543" spans="17:26" x14ac:dyDescent="0.25">
      <c r="Q11543" s="6"/>
      <c r="W11543" s="6"/>
      <c r="Z11543" s="6"/>
    </row>
    <row r="11544" spans="17:26" x14ac:dyDescent="0.25">
      <c r="Q11544" s="6"/>
      <c r="W11544" s="6"/>
      <c r="Z11544" s="6"/>
    </row>
    <row r="11545" spans="17:26" x14ac:dyDescent="0.25">
      <c r="Q11545" s="6"/>
      <c r="W11545" s="6"/>
      <c r="Z11545" s="6"/>
    </row>
    <row r="11546" spans="17:26" x14ac:dyDescent="0.25">
      <c r="Q11546" s="6"/>
      <c r="W11546" s="6"/>
      <c r="Z11546" s="6"/>
    </row>
    <row r="11547" spans="17:26" x14ac:dyDescent="0.25">
      <c r="Q11547" s="6"/>
      <c r="W11547" s="6"/>
      <c r="Z11547" s="6"/>
    </row>
    <row r="11548" spans="17:26" x14ac:dyDescent="0.25">
      <c r="Q11548" s="6"/>
      <c r="W11548" s="6"/>
      <c r="Z11548" s="6"/>
    </row>
    <row r="11549" spans="17:26" x14ac:dyDescent="0.25">
      <c r="Q11549" s="6"/>
      <c r="W11549" s="6"/>
      <c r="Z11549" s="6"/>
    </row>
    <row r="11550" spans="17:26" x14ac:dyDescent="0.25">
      <c r="Q11550" s="6"/>
      <c r="W11550" s="6"/>
      <c r="Z11550" s="6"/>
    </row>
    <row r="11551" spans="17:26" x14ac:dyDescent="0.25">
      <c r="Q11551" s="6"/>
      <c r="W11551" s="6"/>
      <c r="Z11551" s="6"/>
    </row>
    <row r="11552" spans="17:26" x14ac:dyDescent="0.25">
      <c r="Q11552" s="6"/>
      <c r="W11552" s="6"/>
      <c r="Z11552" s="6"/>
    </row>
    <row r="11553" spans="17:26" x14ac:dyDescent="0.25">
      <c r="Q11553" s="6"/>
      <c r="W11553" s="6"/>
      <c r="Z11553" s="6"/>
    </row>
    <row r="11554" spans="17:26" x14ac:dyDescent="0.25">
      <c r="Q11554" s="6"/>
      <c r="W11554" s="6"/>
      <c r="Z11554" s="6"/>
    </row>
    <row r="11555" spans="17:26" x14ac:dyDescent="0.25">
      <c r="Q11555" s="6"/>
      <c r="W11555" s="6"/>
      <c r="Z11555" s="6"/>
    </row>
    <row r="11556" spans="17:26" x14ac:dyDescent="0.25">
      <c r="Q11556" s="6"/>
      <c r="W11556" s="6"/>
      <c r="Z11556" s="6"/>
    </row>
    <row r="11557" spans="17:26" x14ac:dyDescent="0.25">
      <c r="Q11557" s="6"/>
      <c r="W11557" s="6"/>
      <c r="Z11557" s="6"/>
    </row>
    <row r="11558" spans="17:26" x14ac:dyDescent="0.25">
      <c r="Q11558" s="6"/>
      <c r="W11558" s="6"/>
      <c r="Z11558" s="6"/>
    </row>
    <row r="11559" spans="17:26" x14ac:dyDescent="0.25">
      <c r="Q11559" s="6"/>
      <c r="W11559" s="6"/>
      <c r="Z11559" s="6"/>
    </row>
    <row r="11560" spans="17:26" x14ac:dyDescent="0.25">
      <c r="Q11560" s="6"/>
      <c r="W11560" s="6"/>
      <c r="Z11560" s="6"/>
    </row>
    <row r="11561" spans="17:26" x14ac:dyDescent="0.25">
      <c r="Q11561" s="6"/>
      <c r="W11561" s="6"/>
      <c r="Z11561" s="6"/>
    </row>
    <row r="11562" spans="17:26" x14ac:dyDescent="0.25">
      <c r="Q11562" s="6"/>
      <c r="W11562" s="6"/>
      <c r="Z11562" s="6"/>
    </row>
    <row r="11563" spans="17:26" x14ac:dyDescent="0.25">
      <c r="Q11563" s="6"/>
      <c r="W11563" s="6"/>
      <c r="Z11563" s="6"/>
    </row>
    <row r="11564" spans="17:26" x14ac:dyDescent="0.25">
      <c r="Q11564" s="6"/>
      <c r="W11564" s="6"/>
      <c r="Z11564" s="6"/>
    </row>
    <row r="11565" spans="17:26" x14ac:dyDescent="0.25">
      <c r="Q11565" s="6"/>
      <c r="W11565" s="6"/>
      <c r="Z11565" s="6"/>
    </row>
    <row r="11566" spans="17:26" x14ac:dyDescent="0.25">
      <c r="Q11566" s="6"/>
      <c r="W11566" s="6"/>
      <c r="Z11566" s="6"/>
    </row>
    <row r="11567" spans="17:26" x14ac:dyDescent="0.25">
      <c r="Q11567" s="6"/>
      <c r="W11567" s="6"/>
      <c r="Z11567" s="6"/>
    </row>
    <row r="11568" spans="17:26" x14ac:dyDescent="0.25">
      <c r="Q11568" s="6"/>
      <c r="W11568" s="6"/>
      <c r="Z11568" s="6"/>
    </row>
    <row r="11569" spans="17:26" x14ac:dyDescent="0.25">
      <c r="Q11569" s="6"/>
      <c r="W11569" s="6"/>
      <c r="Z11569" s="6"/>
    </row>
    <row r="11570" spans="17:26" x14ac:dyDescent="0.25">
      <c r="Q11570" s="6"/>
      <c r="W11570" s="6"/>
      <c r="Z11570" s="6"/>
    </row>
    <row r="11571" spans="17:26" x14ac:dyDescent="0.25">
      <c r="Q11571" s="6"/>
      <c r="W11571" s="6"/>
      <c r="Z11571" s="6"/>
    </row>
    <row r="11572" spans="17:26" x14ac:dyDescent="0.25">
      <c r="Q11572" s="6"/>
      <c r="W11572" s="6"/>
      <c r="Z11572" s="6"/>
    </row>
    <row r="11573" spans="17:26" x14ac:dyDescent="0.25">
      <c r="Q11573" s="6"/>
      <c r="W11573" s="6"/>
      <c r="Z11573" s="6"/>
    </row>
    <row r="11574" spans="17:26" x14ac:dyDescent="0.25">
      <c r="Q11574" s="6"/>
      <c r="W11574" s="6"/>
      <c r="Z11574" s="6"/>
    </row>
    <row r="11575" spans="17:26" x14ac:dyDescent="0.25">
      <c r="Q11575" s="6"/>
      <c r="W11575" s="6"/>
      <c r="Z11575" s="6"/>
    </row>
    <row r="11576" spans="17:26" x14ac:dyDescent="0.25">
      <c r="Q11576" s="6"/>
      <c r="W11576" s="6"/>
      <c r="Z11576" s="6"/>
    </row>
    <row r="11577" spans="17:26" x14ac:dyDescent="0.25">
      <c r="Q11577" s="6"/>
      <c r="W11577" s="6"/>
      <c r="Z11577" s="6"/>
    </row>
    <row r="11578" spans="17:26" x14ac:dyDescent="0.25">
      <c r="Q11578" s="6"/>
      <c r="W11578" s="6"/>
      <c r="Z11578" s="6"/>
    </row>
    <row r="11579" spans="17:26" x14ac:dyDescent="0.25">
      <c r="Q11579" s="6"/>
      <c r="W11579" s="6"/>
      <c r="Z11579" s="6"/>
    </row>
    <row r="11580" spans="17:26" x14ac:dyDescent="0.25">
      <c r="Q11580" s="6"/>
      <c r="W11580" s="6"/>
      <c r="Z11580" s="6"/>
    </row>
    <row r="11581" spans="17:26" x14ac:dyDescent="0.25">
      <c r="Q11581" s="6"/>
      <c r="W11581" s="6"/>
      <c r="Z11581" s="6"/>
    </row>
    <row r="11582" spans="17:26" x14ac:dyDescent="0.25">
      <c r="Q11582" s="6"/>
      <c r="W11582" s="6"/>
      <c r="Z11582" s="6"/>
    </row>
    <row r="11583" spans="17:26" x14ac:dyDescent="0.25">
      <c r="Q11583" s="6"/>
      <c r="W11583" s="6"/>
      <c r="Z11583" s="6"/>
    </row>
    <row r="11584" spans="17:26" x14ac:dyDescent="0.25">
      <c r="Q11584" s="6"/>
      <c r="W11584" s="6"/>
      <c r="Z11584" s="6"/>
    </row>
    <row r="11585" spans="17:26" x14ac:dyDescent="0.25">
      <c r="Q11585" s="6"/>
      <c r="W11585" s="6"/>
      <c r="Z11585" s="6"/>
    </row>
    <row r="11586" spans="17:26" x14ac:dyDescent="0.25">
      <c r="Q11586" s="6"/>
      <c r="W11586" s="6"/>
      <c r="Z11586" s="6"/>
    </row>
    <row r="11587" spans="17:26" x14ac:dyDescent="0.25">
      <c r="Q11587" s="6"/>
      <c r="W11587" s="6"/>
      <c r="Z11587" s="6"/>
    </row>
    <row r="11588" spans="17:26" x14ac:dyDescent="0.25">
      <c r="Q11588" s="6"/>
      <c r="W11588" s="6"/>
      <c r="Z11588" s="6"/>
    </row>
    <row r="11589" spans="17:26" x14ac:dyDescent="0.25">
      <c r="Q11589" s="6"/>
      <c r="W11589" s="6"/>
      <c r="Z11589" s="6"/>
    </row>
    <row r="11590" spans="17:26" x14ac:dyDescent="0.25">
      <c r="Q11590" s="6"/>
      <c r="W11590" s="6"/>
      <c r="Z11590" s="6"/>
    </row>
    <row r="11591" spans="17:26" x14ac:dyDescent="0.25">
      <c r="Q11591" s="6"/>
      <c r="W11591" s="6"/>
      <c r="Z11591" s="6"/>
    </row>
    <row r="11592" spans="17:26" x14ac:dyDescent="0.25">
      <c r="Q11592" s="6"/>
      <c r="W11592" s="6"/>
      <c r="Z11592" s="6"/>
    </row>
    <row r="11593" spans="17:26" x14ac:dyDescent="0.25">
      <c r="Q11593" s="6"/>
      <c r="W11593" s="6"/>
      <c r="Z11593" s="6"/>
    </row>
    <row r="11594" spans="17:26" x14ac:dyDescent="0.25">
      <c r="Q11594" s="6"/>
      <c r="W11594" s="6"/>
      <c r="Z11594" s="6"/>
    </row>
    <row r="11595" spans="17:26" x14ac:dyDescent="0.25">
      <c r="Q11595" s="6"/>
      <c r="W11595" s="6"/>
      <c r="Z11595" s="6"/>
    </row>
    <row r="11596" spans="17:26" x14ac:dyDescent="0.25">
      <c r="Q11596" s="6"/>
      <c r="W11596" s="6"/>
      <c r="Z11596" s="6"/>
    </row>
    <row r="11597" spans="17:26" x14ac:dyDescent="0.25">
      <c r="Q11597" s="6"/>
      <c r="W11597" s="6"/>
      <c r="Z11597" s="6"/>
    </row>
    <row r="11598" spans="17:26" x14ac:dyDescent="0.25">
      <c r="Q11598" s="6"/>
      <c r="W11598" s="6"/>
      <c r="Z11598" s="6"/>
    </row>
    <row r="11599" spans="17:26" x14ac:dyDescent="0.25">
      <c r="Q11599" s="6"/>
      <c r="W11599" s="6"/>
      <c r="Z11599" s="6"/>
    </row>
    <row r="11600" spans="17:26" x14ac:dyDescent="0.25">
      <c r="Q11600" s="6"/>
      <c r="W11600" s="6"/>
      <c r="Z11600" s="6"/>
    </row>
    <row r="11601" spans="17:26" x14ac:dyDescent="0.25">
      <c r="Q11601" s="6"/>
      <c r="W11601" s="6"/>
      <c r="Z11601" s="6"/>
    </row>
    <row r="11602" spans="17:26" x14ac:dyDescent="0.25">
      <c r="Q11602" s="6"/>
      <c r="W11602" s="6"/>
      <c r="Z11602" s="6"/>
    </row>
    <row r="11603" spans="17:26" x14ac:dyDescent="0.25">
      <c r="Q11603" s="6"/>
      <c r="W11603" s="6"/>
      <c r="Z11603" s="6"/>
    </row>
    <row r="11604" spans="17:26" x14ac:dyDescent="0.25">
      <c r="Q11604" s="6"/>
      <c r="W11604" s="6"/>
      <c r="Z11604" s="6"/>
    </row>
    <row r="11605" spans="17:26" x14ac:dyDescent="0.25">
      <c r="Q11605" s="6"/>
      <c r="W11605" s="6"/>
      <c r="Z11605" s="6"/>
    </row>
    <row r="11606" spans="17:26" x14ac:dyDescent="0.25">
      <c r="Q11606" s="6"/>
      <c r="W11606" s="6"/>
      <c r="Z11606" s="6"/>
    </row>
    <row r="11607" spans="17:26" x14ac:dyDescent="0.25">
      <c r="Q11607" s="6"/>
      <c r="W11607" s="6"/>
      <c r="Z11607" s="6"/>
    </row>
    <row r="11608" spans="17:26" x14ac:dyDescent="0.25">
      <c r="Q11608" s="6"/>
      <c r="W11608" s="6"/>
      <c r="Z11608" s="6"/>
    </row>
    <row r="11609" spans="17:26" x14ac:dyDescent="0.25">
      <c r="Q11609" s="6"/>
      <c r="W11609" s="6"/>
      <c r="Z11609" s="6"/>
    </row>
    <row r="11610" spans="17:26" x14ac:dyDescent="0.25">
      <c r="Q11610" s="6"/>
      <c r="W11610" s="6"/>
      <c r="Z11610" s="6"/>
    </row>
    <row r="11611" spans="17:26" x14ac:dyDescent="0.25">
      <c r="Q11611" s="6"/>
      <c r="W11611" s="6"/>
      <c r="Z11611" s="6"/>
    </row>
    <row r="11612" spans="17:26" x14ac:dyDescent="0.25">
      <c r="Q11612" s="6"/>
      <c r="W11612" s="6"/>
      <c r="Z11612" s="6"/>
    </row>
    <row r="11613" spans="17:26" x14ac:dyDescent="0.25">
      <c r="Q11613" s="6"/>
      <c r="W11613" s="6"/>
      <c r="Z11613" s="6"/>
    </row>
    <row r="11614" spans="17:26" x14ac:dyDescent="0.25">
      <c r="Q11614" s="6"/>
      <c r="W11614" s="6"/>
      <c r="Z11614" s="6"/>
    </row>
    <row r="11615" spans="17:26" x14ac:dyDescent="0.25">
      <c r="Q11615" s="6"/>
      <c r="W11615" s="6"/>
      <c r="Z11615" s="6"/>
    </row>
    <row r="11616" spans="17:26" x14ac:dyDescent="0.25">
      <c r="Q11616" s="6"/>
      <c r="W11616" s="6"/>
      <c r="Z11616" s="6"/>
    </row>
    <row r="11617" spans="17:26" x14ac:dyDescent="0.25">
      <c r="Q11617" s="6"/>
      <c r="W11617" s="6"/>
      <c r="Z11617" s="6"/>
    </row>
    <row r="11618" spans="17:26" x14ac:dyDescent="0.25">
      <c r="Q11618" s="6"/>
      <c r="W11618" s="6"/>
      <c r="Z11618" s="6"/>
    </row>
    <row r="11619" spans="17:26" x14ac:dyDescent="0.25">
      <c r="Q11619" s="6"/>
      <c r="W11619" s="6"/>
      <c r="Z11619" s="6"/>
    </row>
    <row r="11620" spans="17:26" x14ac:dyDescent="0.25">
      <c r="Q11620" s="6"/>
      <c r="W11620" s="6"/>
      <c r="Z11620" s="6"/>
    </row>
    <row r="11621" spans="17:26" x14ac:dyDescent="0.25">
      <c r="Q11621" s="6"/>
      <c r="W11621" s="6"/>
      <c r="Z11621" s="6"/>
    </row>
    <row r="11622" spans="17:26" x14ac:dyDescent="0.25">
      <c r="Q11622" s="6"/>
      <c r="W11622" s="6"/>
      <c r="Z11622" s="6"/>
    </row>
    <row r="11623" spans="17:26" x14ac:dyDescent="0.25">
      <c r="Q11623" s="6"/>
      <c r="W11623" s="6"/>
      <c r="Z11623" s="6"/>
    </row>
    <row r="11624" spans="17:26" x14ac:dyDescent="0.25">
      <c r="Q11624" s="6"/>
      <c r="W11624" s="6"/>
      <c r="Z11624" s="6"/>
    </row>
    <row r="11625" spans="17:26" x14ac:dyDescent="0.25">
      <c r="Q11625" s="6"/>
      <c r="W11625" s="6"/>
      <c r="Z11625" s="6"/>
    </row>
    <row r="11626" spans="17:26" x14ac:dyDescent="0.25">
      <c r="Q11626" s="6"/>
      <c r="W11626" s="6"/>
      <c r="Z11626" s="6"/>
    </row>
    <row r="11627" spans="17:26" x14ac:dyDescent="0.25">
      <c r="Q11627" s="6"/>
      <c r="W11627" s="6"/>
      <c r="Z11627" s="6"/>
    </row>
    <row r="11628" spans="17:26" x14ac:dyDescent="0.25">
      <c r="Q11628" s="6"/>
      <c r="W11628" s="6"/>
      <c r="Z11628" s="6"/>
    </row>
    <row r="11629" spans="17:26" x14ac:dyDescent="0.25">
      <c r="Q11629" s="6"/>
      <c r="W11629" s="6"/>
      <c r="Z11629" s="6"/>
    </row>
    <row r="11630" spans="17:26" x14ac:dyDescent="0.25">
      <c r="Q11630" s="6"/>
      <c r="W11630" s="6"/>
      <c r="Z11630" s="6"/>
    </row>
    <row r="11631" spans="17:26" x14ac:dyDescent="0.25">
      <c r="Q11631" s="6"/>
      <c r="W11631" s="6"/>
      <c r="Z11631" s="6"/>
    </row>
    <row r="11632" spans="17:26" x14ac:dyDescent="0.25">
      <c r="Q11632" s="6"/>
      <c r="W11632" s="6"/>
      <c r="Z11632" s="6"/>
    </row>
    <row r="11633" spans="17:26" x14ac:dyDescent="0.25">
      <c r="Q11633" s="6"/>
      <c r="W11633" s="6"/>
      <c r="Z11633" s="6"/>
    </row>
    <row r="11634" spans="17:26" x14ac:dyDescent="0.25">
      <c r="Q11634" s="6"/>
      <c r="W11634" s="6"/>
      <c r="Z11634" s="6"/>
    </row>
    <row r="11635" spans="17:26" x14ac:dyDescent="0.25">
      <c r="Q11635" s="6"/>
      <c r="W11635" s="6"/>
      <c r="Z11635" s="6"/>
    </row>
    <row r="11636" spans="17:26" x14ac:dyDescent="0.25">
      <c r="Q11636" s="6"/>
      <c r="W11636" s="6"/>
      <c r="Z11636" s="6"/>
    </row>
    <row r="11637" spans="17:26" x14ac:dyDescent="0.25">
      <c r="Q11637" s="6"/>
      <c r="W11637" s="6"/>
      <c r="Z11637" s="6"/>
    </row>
    <row r="11638" spans="17:26" x14ac:dyDescent="0.25">
      <c r="Q11638" s="6"/>
      <c r="W11638" s="6"/>
      <c r="Z11638" s="6"/>
    </row>
    <row r="11639" spans="17:26" x14ac:dyDescent="0.25">
      <c r="Q11639" s="6"/>
      <c r="W11639" s="6"/>
      <c r="Z11639" s="6"/>
    </row>
    <row r="11640" spans="17:26" x14ac:dyDescent="0.25">
      <c r="Q11640" s="6"/>
      <c r="W11640" s="6"/>
      <c r="Z11640" s="6"/>
    </row>
    <row r="11641" spans="17:26" x14ac:dyDescent="0.25">
      <c r="Q11641" s="6"/>
      <c r="W11641" s="6"/>
      <c r="Z11641" s="6"/>
    </row>
    <row r="11642" spans="17:26" x14ac:dyDescent="0.25">
      <c r="Q11642" s="6"/>
      <c r="W11642" s="6"/>
      <c r="Z11642" s="6"/>
    </row>
    <row r="11643" spans="17:26" x14ac:dyDescent="0.25">
      <c r="Q11643" s="6"/>
      <c r="W11643" s="6"/>
      <c r="Z11643" s="6"/>
    </row>
    <row r="11644" spans="17:26" x14ac:dyDescent="0.25">
      <c r="Q11644" s="6"/>
      <c r="W11644" s="6"/>
      <c r="Z11644" s="6"/>
    </row>
    <row r="11645" spans="17:26" x14ac:dyDescent="0.25">
      <c r="Q11645" s="6"/>
      <c r="W11645" s="6"/>
      <c r="Z11645" s="6"/>
    </row>
    <row r="11646" spans="17:26" x14ac:dyDescent="0.25">
      <c r="Q11646" s="6"/>
      <c r="W11646" s="6"/>
      <c r="Z11646" s="6"/>
    </row>
    <row r="11647" spans="17:26" x14ac:dyDescent="0.25">
      <c r="Q11647" s="6"/>
      <c r="W11647" s="6"/>
      <c r="Z11647" s="6"/>
    </row>
    <row r="11648" spans="17:26" x14ac:dyDescent="0.25">
      <c r="Q11648" s="6"/>
      <c r="W11648" s="6"/>
      <c r="Z11648" s="6"/>
    </row>
    <row r="11649" spans="17:26" x14ac:dyDescent="0.25">
      <c r="Q11649" s="6"/>
      <c r="W11649" s="6"/>
      <c r="Z11649" s="6"/>
    </row>
    <row r="11650" spans="17:26" x14ac:dyDescent="0.25">
      <c r="Q11650" s="6"/>
      <c r="W11650" s="6"/>
      <c r="Z11650" s="6"/>
    </row>
    <row r="11651" spans="17:26" x14ac:dyDescent="0.25">
      <c r="Q11651" s="6"/>
      <c r="W11651" s="6"/>
      <c r="Z11651" s="6"/>
    </row>
    <row r="11652" spans="17:26" x14ac:dyDescent="0.25">
      <c r="Q11652" s="6"/>
      <c r="W11652" s="6"/>
      <c r="Z11652" s="6"/>
    </row>
    <row r="11653" spans="17:26" x14ac:dyDescent="0.25">
      <c r="Q11653" s="6"/>
      <c r="W11653" s="6"/>
      <c r="Z11653" s="6"/>
    </row>
    <row r="11654" spans="17:26" x14ac:dyDescent="0.25">
      <c r="Q11654" s="6"/>
      <c r="W11654" s="6"/>
      <c r="Z11654" s="6"/>
    </row>
    <row r="11655" spans="17:26" x14ac:dyDescent="0.25">
      <c r="Q11655" s="6"/>
      <c r="W11655" s="6"/>
      <c r="Z11655" s="6"/>
    </row>
    <row r="11656" spans="17:26" x14ac:dyDescent="0.25">
      <c r="Q11656" s="6"/>
      <c r="W11656" s="6"/>
      <c r="Z11656" s="6"/>
    </row>
    <row r="11657" spans="17:26" x14ac:dyDescent="0.25">
      <c r="Q11657" s="6"/>
      <c r="W11657" s="6"/>
      <c r="Z11657" s="6"/>
    </row>
    <row r="11658" spans="17:26" x14ac:dyDescent="0.25">
      <c r="Q11658" s="6"/>
      <c r="W11658" s="6"/>
      <c r="Z11658" s="6"/>
    </row>
    <row r="11659" spans="17:26" x14ac:dyDescent="0.25">
      <c r="Q11659" s="6"/>
      <c r="W11659" s="6"/>
      <c r="Z11659" s="6"/>
    </row>
    <row r="11660" spans="17:26" x14ac:dyDescent="0.25">
      <c r="Q11660" s="6"/>
      <c r="W11660" s="6"/>
      <c r="Z11660" s="6"/>
    </row>
    <row r="11661" spans="17:26" x14ac:dyDescent="0.25">
      <c r="Q11661" s="6"/>
      <c r="W11661" s="6"/>
      <c r="Z11661" s="6"/>
    </row>
    <row r="11662" spans="17:26" x14ac:dyDescent="0.25">
      <c r="Q11662" s="6"/>
      <c r="W11662" s="6"/>
      <c r="Z11662" s="6"/>
    </row>
    <row r="11663" spans="17:26" x14ac:dyDescent="0.25">
      <c r="Q11663" s="6"/>
      <c r="W11663" s="6"/>
      <c r="Z11663" s="6"/>
    </row>
    <row r="11664" spans="17:26" x14ac:dyDescent="0.25">
      <c r="Q11664" s="6"/>
      <c r="W11664" s="6"/>
      <c r="Z11664" s="6"/>
    </row>
    <row r="11665" spans="17:26" x14ac:dyDescent="0.25">
      <c r="Q11665" s="6"/>
      <c r="W11665" s="6"/>
      <c r="Z11665" s="6"/>
    </row>
    <row r="11666" spans="17:26" x14ac:dyDescent="0.25">
      <c r="Q11666" s="6"/>
      <c r="W11666" s="6"/>
      <c r="Z11666" s="6"/>
    </row>
    <row r="11667" spans="17:26" x14ac:dyDescent="0.25">
      <c r="Q11667" s="6"/>
      <c r="W11667" s="6"/>
      <c r="Z11667" s="6"/>
    </row>
    <row r="11668" spans="17:26" x14ac:dyDescent="0.25">
      <c r="Q11668" s="6"/>
      <c r="W11668" s="6"/>
      <c r="Z11668" s="6"/>
    </row>
    <row r="11669" spans="17:26" x14ac:dyDescent="0.25">
      <c r="Q11669" s="6"/>
      <c r="W11669" s="6"/>
      <c r="Z11669" s="6"/>
    </row>
    <row r="11670" spans="17:26" x14ac:dyDescent="0.25">
      <c r="Q11670" s="6"/>
      <c r="W11670" s="6"/>
      <c r="Z11670" s="6"/>
    </row>
    <row r="11671" spans="17:26" x14ac:dyDescent="0.25">
      <c r="Q11671" s="6"/>
      <c r="W11671" s="6"/>
      <c r="Z11671" s="6"/>
    </row>
    <row r="11672" spans="17:26" x14ac:dyDescent="0.25">
      <c r="Q11672" s="6"/>
      <c r="W11672" s="6"/>
      <c r="Z11672" s="6"/>
    </row>
    <row r="11673" spans="17:26" x14ac:dyDescent="0.25">
      <c r="Q11673" s="6"/>
      <c r="W11673" s="6"/>
      <c r="Z11673" s="6"/>
    </row>
    <row r="11674" spans="17:26" x14ac:dyDescent="0.25">
      <c r="Q11674" s="6"/>
      <c r="W11674" s="6"/>
      <c r="Z11674" s="6"/>
    </row>
    <row r="11675" spans="17:26" x14ac:dyDescent="0.25">
      <c r="Q11675" s="6"/>
      <c r="W11675" s="6"/>
      <c r="Z11675" s="6"/>
    </row>
    <row r="11676" spans="17:26" x14ac:dyDescent="0.25">
      <c r="Q11676" s="6"/>
      <c r="W11676" s="6"/>
      <c r="Z11676" s="6"/>
    </row>
    <row r="11677" spans="17:26" x14ac:dyDescent="0.25">
      <c r="Q11677" s="6"/>
      <c r="W11677" s="6"/>
      <c r="Z11677" s="6"/>
    </row>
    <row r="11678" spans="17:26" x14ac:dyDescent="0.25">
      <c r="Q11678" s="6"/>
      <c r="W11678" s="6"/>
      <c r="Z11678" s="6"/>
    </row>
    <row r="11679" spans="17:26" x14ac:dyDescent="0.25">
      <c r="Q11679" s="6"/>
      <c r="W11679" s="6"/>
      <c r="Z11679" s="6"/>
    </row>
    <row r="11680" spans="17:26" x14ac:dyDescent="0.25">
      <c r="Q11680" s="6"/>
      <c r="W11680" s="6"/>
      <c r="Z11680" s="6"/>
    </row>
    <row r="11681" spans="17:26" x14ac:dyDescent="0.25">
      <c r="Q11681" s="6"/>
      <c r="W11681" s="6"/>
      <c r="Z11681" s="6"/>
    </row>
    <row r="11682" spans="17:26" x14ac:dyDescent="0.25">
      <c r="Q11682" s="6"/>
      <c r="W11682" s="6"/>
      <c r="Z11682" s="6"/>
    </row>
    <row r="11683" spans="17:26" x14ac:dyDescent="0.25">
      <c r="Q11683" s="6"/>
      <c r="W11683" s="6"/>
      <c r="Z11683" s="6"/>
    </row>
    <row r="11684" spans="17:26" x14ac:dyDescent="0.25">
      <c r="Q11684" s="6"/>
      <c r="W11684" s="6"/>
      <c r="Z11684" s="6"/>
    </row>
    <row r="11685" spans="17:26" x14ac:dyDescent="0.25">
      <c r="Q11685" s="6"/>
      <c r="W11685" s="6"/>
      <c r="Z11685" s="6"/>
    </row>
    <row r="11686" spans="17:26" x14ac:dyDescent="0.25">
      <c r="Q11686" s="6"/>
      <c r="W11686" s="6"/>
      <c r="Z11686" s="6"/>
    </row>
    <row r="11687" spans="17:26" x14ac:dyDescent="0.25">
      <c r="Q11687" s="6"/>
      <c r="W11687" s="6"/>
      <c r="Z11687" s="6"/>
    </row>
    <row r="11688" spans="17:26" x14ac:dyDescent="0.25">
      <c r="Q11688" s="6"/>
      <c r="W11688" s="6"/>
      <c r="Z11688" s="6"/>
    </row>
    <row r="11689" spans="17:26" x14ac:dyDescent="0.25">
      <c r="Q11689" s="6"/>
      <c r="W11689" s="6"/>
      <c r="Z11689" s="6"/>
    </row>
    <row r="11690" spans="17:26" x14ac:dyDescent="0.25">
      <c r="Q11690" s="6"/>
      <c r="W11690" s="6"/>
      <c r="Z11690" s="6"/>
    </row>
    <row r="11691" spans="17:26" x14ac:dyDescent="0.25">
      <c r="Q11691" s="6"/>
      <c r="W11691" s="6"/>
      <c r="Z11691" s="6"/>
    </row>
    <row r="11692" spans="17:26" x14ac:dyDescent="0.25">
      <c r="Q11692" s="6"/>
      <c r="W11692" s="6"/>
      <c r="Z11692" s="6"/>
    </row>
    <row r="11693" spans="17:26" x14ac:dyDescent="0.25">
      <c r="Q11693" s="6"/>
      <c r="W11693" s="6"/>
      <c r="Z11693" s="6"/>
    </row>
    <row r="11694" spans="17:26" x14ac:dyDescent="0.25">
      <c r="Q11694" s="6"/>
      <c r="W11694" s="6"/>
      <c r="Z11694" s="6"/>
    </row>
    <row r="11695" spans="17:26" x14ac:dyDescent="0.25">
      <c r="Q11695" s="6"/>
      <c r="W11695" s="6"/>
      <c r="Z11695" s="6"/>
    </row>
    <row r="11696" spans="17:26" x14ac:dyDescent="0.25">
      <c r="Q11696" s="6"/>
      <c r="W11696" s="6"/>
      <c r="Z11696" s="6"/>
    </row>
    <row r="11697" spans="17:26" x14ac:dyDescent="0.25">
      <c r="Q11697" s="6"/>
      <c r="W11697" s="6"/>
      <c r="Z11697" s="6"/>
    </row>
    <row r="11698" spans="17:26" x14ac:dyDescent="0.25">
      <c r="Q11698" s="6"/>
      <c r="W11698" s="6"/>
      <c r="Z11698" s="6"/>
    </row>
    <row r="11699" spans="17:26" x14ac:dyDescent="0.25">
      <c r="Q11699" s="6"/>
      <c r="W11699" s="6"/>
      <c r="Z11699" s="6"/>
    </row>
    <row r="11700" spans="17:26" x14ac:dyDescent="0.25">
      <c r="Q11700" s="6"/>
      <c r="W11700" s="6"/>
      <c r="Z11700" s="6"/>
    </row>
    <row r="11701" spans="17:26" x14ac:dyDescent="0.25">
      <c r="Q11701" s="6"/>
      <c r="W11701" s="6"/>
      <c r="Z11701" s="6"/>
    </row>
    <row r="11702" spans="17:26" x14ac:dyDescent="0.25">
      <c r="Q11702" s="6"/>
      <c r="W11702" s="6"/>
      <c r="Z11702" s="6"/>
    </row>
    <row r="11703" spans="17:26" x14ac:dyDescent="0.25">
      <c r="Q11703" s="6"/>
      <c r="W11703" s="6"/>
      <c r="Z11703" s="6"/>
    </row>
    <row r="11704" spans="17:26" x14ac:dyDescent="0.25">
      <c r="Q11704" s="6"/>
      <c r="W11704" s="6"/>
      <c r="Z11704" s="6"/>
    </row>
    <row r="11705" spans="17:26" x14ac:dyDescent="0.25">
      <c r="Q11705" s="6"/>
      <c r="W11705" s="6"/>
      <c r="Z11705" s="6"/>
    </row>
    <row r="11706" spans="17:26" x14ac:dyDescent="0.25">
      <c r="Q11706" s="6"/>
      <c r="W11706" s="6"/>
      <c r="Z11706" s="6"/>
    </row>
    <row r="11707" spans="17:26" x14ac:dyDescent="0.25">
      <c r="Q11707" s="6"/>
      <c r="W11707" s="6"/>
      <c r="Z11707" s="6"/>
    </row>
    <row r="11708" spans="17:26" x14ac:dyDescent="0.25">
      <c r="Q11708" s="6"/>
      <c r="W11708" s="6"/>
      <c r="Z11708" s="6"/>
    </row>
    <row r="11709" spans="17:26" x14ac:dyDescent="0.25">
      <c r="Q11709" s="6"/>
      <c r="W11709" s="6"/>
      <c r="Z11709" s="6"/>
    </row>
    <row r="11710" spans="17:26" x14ac:dyDescent="0.25">
      <c r="Q11710" s="6"/>
      <c r="W11710" s="6"/>
      <c r="Z11710" s="6"/>
    </row>
    <row r="11711" spans="17:26" x14ac:dyDescent="0.25">
      <c r="Q11711" s="6"/>
      <c r="W11711" s="6"/>
      <c r="Z11711" s="6"/>
    </row>
    <row r="11712" spans="17:26" x14ac:dyDescent="0.25">
      <c r="Q11712" s="6"/>
      <c r="W11712" s="6"/>
      <c r="Z11712" s="6"/>
    </row>
    <row r="11713" spans="17:26" x14ac:dyDescent="0.25">
      <c r="Q11713" s="6"/>
      <c r="W11713" s="6"/>
      <c r="Z11713" s="6"/>
    </row>
    <row r="11714" spans="17:26" x14ac:dyDescent="0.25">
      <c r="Q11714" s="6"/>
      <c r="W11714" s="6"/>
      <c r="Z11714" s="6"/>
    </row>
    <row r="11715" spans="17:26" x14ac:dyDescent="0.25">
      <c r="Q11715" s="6"/>
      <c r="W11715" s="6"/>
      <c r="Z11715" s="6"/>
    </row>
    <row r="11716" spans="17:26" x14ac:dyDescent="0.25">
      <c r="Q11716" s="6"/>
      <c r="W11716" s="6"/>
      <c r="Z11716" s="6"/>
    </row>
    <row r="11717" spans="17:26" x14ac:dyDescent="0.25">
      <c r="Q11717" s="6"/>
      <c r="W11717" s="6"/>
      <c r="Z11717" s="6"/>
    </row>
    <row r="11718" spans="17:26" x14ac:dyDescent="0.25">
      <c r="Q11718" s="6"/>
      <c r="W11718" s="6"/>
      <c r="Z11718" s="6"/>
    </row>
    <row r="11719" spans="17:26" x14ac:dyDescent="0.25">
      <c r="Q11719" s="6"/>
      <c r="W11719" s="6"/>
      <c r="Z11719" s="6"/>
    </row>
    <row r="11720" spans="17:26" x14ac:dyDescent="0.25">
      <c r="Q11720" s="6"/>
      <c r="W11720" s="6"/>
      <c r="Z11720" s="6"/>
    </row>
    <row r="11721" spans="17:26" x14ac:dyDescent="0.25">
      <c r="Q11721" s="6"/>
      <c r="W11721" s="6"/>
      <c r="Z11721" s="6"/>
    </row>
    <row r="11722" spans="17:26" x14ac:dyDescent="0.25">
      <c r="Q11722" s="6"/>
      <c r="W11722" s="6"/>
      <c r="Z11722" s="6"/>
    </row>
    <row r="11723" spans="17:26" x14ac:dyDescent="0.25">
      <c r="Q11723" s="6"/>
      <c r="W11723" s="6"/>
      <c r="Z11723" s="6"/>
    </row>
    <row r="11724" spans="17:26" x14ac:dyDescent="0.25">
      <c r="Q11724" s="6"/>
      <c r="W11724" s="6"/>
      <c r="Z11724" s="6"/>
    </row>
    <row r="11725" spans="17:26" x14ac:dyDescent="0.25">
      <c r="Q11725" s="6"/>
      <c r="W11725" s="6"/>
      <c r="Z11725" s="6"/>
    </row>
    <row r="11726" spans="17:26" x14ac:dyDescent="0.25">
      <c r="Q11726" s="6"/>
      <c r="W11726" s="6"/>
      <c r="Z11726" s="6"/>
    </row>
    <row r="11727" spans="17:26" x14ac:dyDescent="0.25">
      <c r="Q11727" s="6"/>
      <c r="W11727" s="6"/>
      <c r="Z11727" s="6"/>
    </row>
    <row r="11728" spans="17:26" x14ac:dyDescent="0.25">
      <c r="Q11728" s="6"/>
      <c r="W11728" s="6"/>
      <c r="Z11728" s="6"/>
    </row>
    <row r="11729" spans="17:26" x14ac:dyDescent="0.25">
      <c r="Q11729" s="6"/>
      <c r="W11729" s="6"/>
      <c r="Z11729" s="6"/>
    </row>
    <row r="11730" spans="17:26" x14ac:dyDescent="0.25">
      <c r="Q11730" s="6"/>
      <c r="W11730" s="6"/>
      <c r="Z11730" s="6"/>
    </row>
    <row r="11731" spans="17:26" x14ac:dyDescent="0.25">
      <c r="Q11731" s="6"/>
      <c r="W11731" s="6"/>
      <c r="Z11731" s="6"/>
    </row>
    <row r="11732" spans="17:26" x14ac:dyDescent="0.25">
      <c r="Q11732" s="6"/>
      <c r="W11732" s="6"/>
      <c r="Z11732" s="6"/>
    </row>
    <row r="11733" spans="17:26" x14ac:dyDescent="0.25">
      <c r="Q11733" s="6"/>
      <c r="W11733" s="6"/>
      <c r="Z11733" s="6"/>
    </row>
    <row r="11734" spans="17:26" x14ac:dyDescent="0.25">
      <c r="Q11734" s="6"/>
      <c r="W11734" s="6"/>
      <c r="Z11734" s="6"/>
    </row>
    <row r="11735" spans="17:26" x14ac:dyDescent="0.25">
      <c r="Q11735" s="6"/>
      <c r="W11735" s="6"/>
      <c r="Z11735" s="6"/>
    </row>
    <row r="11736" spans="17:26" x14ac:dyDescent="0.25">
      <c r="Q11736" s="6"/>
      <c r="W11736" s="6"/>
      <c r="Z11736" s="6"/>
    </row>
    <row r="11737" spans="17:26" x14ac:dyDescent="0.25">
      <c r="Q11737" s="6"/>
      <c r="W11737" s="6"/>
      <c r="Z11737" s="6"/>
    </row>
    <row r="11738" spans="17:26" x14ac:dyDescent="0.25">
      <c r="Q11738" s="6"/>
      <c r="W11738" s="6"/>
      <c r="Z11738" s="6"/>
    </row>
    <row r="11739" spans="17:26" x14ac:dyDescent="0.25">
      <c r="Q11739" s="6"/>
      <c r="W11739" s="6"/>
      <c r="Z11739" s="6"/>
    </row>
    <row r="11740" spans="17:26" x14ac:dyDescent="0.25">
      <c r="Q11740" s="6"/>
      <c r="W11740" s="6"/>
      <c r="Z11740" s="6"/>
    </row>
    <row r="11741" spans="17:26" x14ac:dyDescent="0.25">
      <c r="Q11741" s="6"/>
      <c r="W11741" s="6"/>
      <c r="Z11741" s="6"/>
    </row>
    <row r="11742" spans="17:26" x14ac:dyDescent="0.25">
      <c r="Q11742" s="6"/>
      <c r="W11742" s="6"/>
      <c r="Z11742" s="6"/>
    </row>
    <row r="11743" spans="17:26" x14ac:dyDescent="0.25">
      <c r="Q11743" s="6"/>
      <c r="W11743" s="6"/>
      <c r="Z11743" s="6"/>
    </row>
    <row r="11744" spans="17:26" x14ac:dyDescent="0.25">
      <c r="Q11744" s="6"/>
      <c r="W11744" s="6"/>
      <c r="Z11744" s="6"/>
    </row>
    <row r="11745" spans="17:26" x14ac:dyDescent="0.25">
      <c r="Q11745" s="6"/>
      <c r="W11745" s="6"/>
      <c r="Z11745" s="6"/>
    </row>
    <row r="11746" spans="17:26" x14ac:dyDescent="0.25">
      <c r="Q11746" s="6"/>
      <c r="W11746" s="6"/>
      <c r="Z11746" s="6"/>
    </row>
    <row r="11747" spans="17:26" x14ac:dyDescent="0.25">
      <c r="Q11747" s="6"/>
      <c r="W11747" s="6"/>
      <c r="Z11747" s="6"/>
    </row>
    <row r="11748" spans="17:26" x14ac:dyDescent="0.25">
      <c r="Q11748" s="6"/>
      <c r="W11748" s="6"/>
      <c r="Z11748" s="6"/>
    </row>
    <row r="11749" spans="17:26" x14ac:dyDescent="0.25">
      <c r="Q11749" s="6"/>
      <c r="W11749" s="6"/>
      <c r="Z11749" s="6"/>
    </row>
    <row r="11750" spans="17:26" x14ac:dyDescent="0.25">
      <c r="Q11750" s="6"/>
      <c r="W11750" s="6"/>
      <c r="Z11750" s="6"/>
    </row>
    <row r="11751" spans="17:26" x14ac:dyDescent="0.25">
      <c r="Q11751" s="6"/>
      <c r="W11751" s="6"/>
      <c r="Z11751" s="6"/>
    </row>
    <row r="11752" spans="17:26" x14ac:dyDescent="0.25">
      <c r="Q11752" s="6"/>
      <c r="W11752" s="6"/>
      <c r="Z11752" s="6"/>
    </row>
    <row r="11753" spans="17:26" x14ac:dyDescent="0.25">
      <c r="Q11753" s="6"/>
      <c r="W11753" s="6"/>
      <c r="Z11753" s="6"/>
    </row>
    <row r="11754" spans="17:26" x14ac:dyDescent="0.25">
      <c r="Q11754" s="6"/>
      <c r="W11754" s="6"/>
      <c r="Z11754" s="6"/>
    </row>
    <row r="11755" spans="17:26" x14ac:dyDescent="0.25">
      <c r="Q11755" s="6"/>
      <c r="W11755" s="6"/>
      <c r="Z11755" s="6"/>
    </row>
    <row r="11756" spans="17:26" x14ac:dyDescent="0.25">
      <c r="Q11756" s="6"/>
      <c r="W11756" s="6"/>
      <c r="Z11756" s="6"/>
    </row>
    <row r="11757" spans="17:26" x14ac:dyDescent="0.25">
      <c r="Q11757" s="6"/>
      <c r="W11757" s="6"/>
      <c r="Z11757" s="6"/>
    </row>
    <row r="11758" spans="17:26" x14ac:dyDescent="0.25">
      <c r="Q11758" s="6"/>
      <c r="W11758" s="6"/>
      <c r="Z11758" s="6"/>
    </row>
    <row r="11759" spans="17:26" x14ac:dyDescent="0.25">
      <c r="Q11759" s="6"/>
      <c r="W11759" s="6"/>
      <c r="Z11759" s="6"/>
    </row>
    <row r="11760" spans="17:26" x14ac:dyDescent="0.25">
      <c r="Q11760" s="6"/>
      <c r="W11760" s="6"/>
      <c r="Z11760" s="6"/>
    </row>
    <row r="11761" spans="17:26" x14ac:dyDescent="0.25">
      <c r="Q11761" s="6"/>
      <c r="W11761" s="6"/>
      <c r="Z11761" s="6"/>
    </row>
    <row r="11762" spans="17:26" x14ac:dyDescent="0.25">
      <c r="Q11762" s="6"/>
      <c r="W11762" s="6"/>
      <c r="Z11762" s="6"/>
    </row>
    <row r="11763" spans="17:26" x14ac:dyDescent="0.25">
      <c r="Q11763" s="6"/>
      <c r="W11763" s="6"/>
      <c r="Z11763" s="6"/>
    </row>
    <row r="11764" spans="17:26" x14ac:dyDescent="0.25">
      <c r="Q11764" s="6"/>
      <c r="W11764" s="6"/>
      <c r="Z11764" s="6"/>
    </row>
    <row r="11765" spans="17:26" x14ac:dyDescent="0.25">
      <c r="Q11765" s="6"/>
      <c r="W11765" s="6"/>
      <c r="Z11765" s="6"/>
    </row>
    <row r="11766" spans="17:26" x14ac:dyDescent="0.25">
      <c r="Q11766" s="6"/>
      <c r="W11766" s="6"/>
      <c r="Z11766" s="6"/>
    </row>
    <row r="11767" spans="17:26" x14ac:dyDescent="0.25">
      <c r="Q11767" s="6"/>
      <c r="W11767" s="6"/>
      <c r="Z11767" s="6"/>
    </row>
    <row r="11768" spans="17:26" x14ac:dyDescent="0.25">
      <c r="Q11768" s="6"/>
      <c r="W11768" s="6"/>
      <c r="Z11768" s="6"/>
    </row>
    <row r="11769" spans="17:26" x14ac:dyDescent="0.25">
      <c r="Q11769" s="6"/>
      <c r="W11769" s="6"/>
      <c r="Z11769" s="6"/>
    </row>
    <row r="11770" spans="17:26" x14ac:dyDescent="0.25">
      <c r="Q11770" s="6"/>
      <c r="W11770" s="6"/>
      <c r="Z11770" s="6"/>
    </row>
    <row r="11771" spans="17:26" x14ac:dyDescent="0.25">
      <c r="Q11771" s="6"/>
      <c r="W11771" s="6"/>
      <c r="Z11771" s="6"/>
    </row>
    <row r="11772" spans="17:26" x14ac:dyDescent="0.25">
      <c r="Q11772" s="6"/>
      <c r="W11772" s="6"/>
      <c r="Z11772" s="6"/>
    </row>
    <row r="11773" spans="17:26" x14ac:dyDescent="0.25">
      <c r="Q11773" s="6"/>
      <c r="W11773" s="6"/>
      <c r="Z11773" s="6"/>
    </row>
    <row r="11774" spans="17:26" x14ac:dyDescent="0.25">
      <c r="Q11774" s="6"/>
      <c r="W11774" s="6"/>
      <c r="Z11774" s="6"/>
    </row>
    <row r="11775" spans="17:26" x14ac:dyDescent="0.25">
      <c r="Q11775" s="6"/>
      <c r="W11775" s="6"/>
      <c r="Z11775" s="6"/>
    </row>
    <row r="11776" spans="17:26" x14ac:dyDescent="0.25">
      <c r="Q11776" s="6"/>
      <c r="W11776" s="6"/>
      <c r="Z11776" s="6"/>
    </row>
    <row r="11777" spans="17:26" x14ac:dyDescent="0.25">
      <c r="Q11777" s="6"/>
      <c r="W11777" s="6"/>
      <c r="Z11777" s="6"/>
    </row>
    <row r="11778" spans="17:26" x14ac:dyDescent="0.25">
      <c r="Q11778" s="6"/>
      <c r="W11778" s="6"/>
      <c r="Z11778" s="6"/>
    </row>
    <row r="11779" spans="17:26" x14ac:dyDescent="0.25">
      <c r="Q11779" s="6"/>
      <c r="W11779" s="6"/>
      <c r="Z11779" s="6"/>
    </row>
    <row r="11780" spans="17:26" x14ac:dyDescent="0.25">
      <c r="Q11780" s="6"/>
      <c r="W11780" s="6"/>
      <c r="Z11780" s="6"/>
    </row>
    <row r="11781" spans="17:26" x14ac:dyDescent="0.25">
      <c r="Q11781" s="6"/>
      <c r="W11781" s="6"/>
      <c r="Z11781" s="6"/>
    </row>
    <row r="11782" spans="17:26" x14ac:dyDescent="0.25">
      <c r="Q11782" s="6"/>
      <c r="W11782" s="6"/>
      <c r="Z11782" s="6"/>
    </row>
    <row r="11783" spans="17:26" x14ac:dyDescent="0.25">
      <c r="Q11783" s="6"/>
      <c r="W11783" s="6"/>
      <c r="Z11783" s="6"/>
    </row>
    <row r="11784" spans="17:26" x14ac:dyDescent="0.25">
      <c r="Q11784" s="6"/>
      <c r="W11784" s="6"/>
      <c r="Z11784" s="6"/>
    </row>
    <row r="11785" spans="17:26" x14ac:dyDescent="0.25">
      <c r="Q11785" s="6"/>
      <c r="W11785" s="6"/>
      <c r="Z11785" s="6"/>
    </row>
    <row r="11786" spans="17:26" x14ac:dyDescent="0.25">
      <c r="Q11786" s="6"/>
      <c r="W11786" s="6"/>
      <c r="Z11786" s="6"/>
    </row>
    <row r="11787" spans="17:26" x14ac:dyDescent="0.25">
      <c r="Q11787" s="6"/>
      <c r="W11787" s="6"/>
      <c r="Z11787" s="6"/>
    </row>
    <row r="11788" spans="17:26" x14ac:dyDescent="0.25">
      <c r="Q11788" s="6"/>
      <c r="W11788" s="6"/>
      <c r="Z11788" s="6"/>
    </row>
    <row r="11789" spans="17:26" x14ac:dyDescent="0.25">
      <c r="Q11789" s="6"/>
      <c r="W11789" s="6"/>
      <c r="Z11789" s="6"/>
    </row>
    <row r="11790" spans="17:26" x14ac:dyDescent="0.25">
      <c r="Q11790" s="6"/>
      <c r="W11790" s="6"/>
      <c r="Z11790" s="6"/>
    </row>
    <row r="11791" spans="17:26" x14ac:dyDescent="0.25">
      <c r="Q11791" s="6"/>
      <c r="W11791" s="6"/>
      <c r="Z11791" s="6"/>
    </row>
    <row r="11792" spans="17:26" x14ac:dyDescent="0.25">
      <c r="Q11792" s="6"/>
      <c r="W11792" s="6"/>
      <c r="Z11792" s="6"/>
    </row>
    <row r="11793" spans="17:26" x14ac:dyDescent="0.25">
      <c r="Q11793" s="6"/>
      <c r="W11793" s="6"/>
      <c r="Z11793" s="6"/>
    </row>
    <row r="11794" spans="17:26" x14ac:dyDescent="0.25">
      <c r="Q11794" s="6"/>
      <c r="W11794" s="6"/>
      <c r="Z11794" s="6"/>
    </row>
    <row r="11795" spans="17:26" x14ac:dyDescent="0.25">
      <c r="Q11795" s="6"/>
      <c r="W11795" s="6"/>
      <c r="Z11795" s="6"/>
    </row>
    <row r="11796" spans="17:26" x14ac:dyDescent="0.25">
      <c r="Q11796" s="6"/>
      <c r="W11796" s="6"/>
      <c r="Z11796" s="6"/>
    </row>
    <row r="11797" spans="17:26" x14ac:dyDescent="0.25">
      <c r="Q11797" s="6"/>
      <c r="W11797" s="6"/>
      <c r="Z11797" s="6"/>
    </row>
    <row r="11798" spans="17:26" x14ac:dyDescent="0.25">
      <c r="Q11798" s="6"/>
      <c r="W11798" s="6"/>
      <c r="Z11798" s="6"/>
    </row>
    <row r="11799" spans="17:26" x14ac:dyDescent="0.25">
      <c r="Q11799" s="6"/>
      <c r="W11799" s="6"/>
      <c r="Z11799" s="6"/>
    </row>
    <row r="11800" spans="17:26" x14ac:dyDescent="0.25">
      <c r="Q11800" s="6"/>
      <c r="W11800" s="6"/>
      <c r="Z11800" s="6"/>
    </row>
    <row r="11801" spans="17:26" x14ac:dyDescent="0.25">
      <c r="Q11801" s="6"/>
      <c r="W11801" s="6"/>
      <c r="Z11801" s="6"/>
    </row>
    <row r="11802" spans="17:26" x14ac:dyDescent="0.25">
      <c r="Q11802" s="6"/>
      <c r="W11802" s="6"/>
      <c r="Z11802" s="6"/>
    </row>
    <row r="11803" spans="17:26" x14ac:dyDescent="0.25">
      <c r="Q11803" s="6"/>
      <c r="W11803" s="6"/>
      <c r="Z11803" s="6"/>
    </row>
    <row r="11804" spans="17:26" x14ac:dyDescent="0.25">
      <c r="Q11804" s="6"/>
      <c r="W11804" s="6"/>
      <c r="Z11804" s="6"/>
    </row>
    <row r="11805" spans="17:26" x14ac:dyDescent="0.25">
      <c r="Q11805" s="6"/>
      <c r="W11805" s="6"/>
      <c r="Z11805" s="6"/>
    </row>
    <row r="11806" spans="17:26" x14ac:dyDescent="0.25">
      <c r="Q11806" s="6"/>
      <c r="W11806" s="6"/>
      <c r="Z11806" s="6"/>
    </row>
    <row r="11807" spans="17:26" x14ac:dyDescent="0.25">
      <c r="Q11807" s="6"/>
      <c r="W11807" s="6"/>
      <c r="Z11807" s="6"/>
    </row>
    <row r="11808" spans="17:26" x14ac:dyDescent="0.25">
      <c r="Q11808" s="6"/>
      <c r="W11808" s="6"/>
      <c r="Z11808" s="6"/>
    </row>
    <row r="11809" spans="17:26" x14ac:dyDescent="0.25">
      <c r="Q11809" s="6"/>
      <c r="W11809" s="6"/>
      <c r="Z11809" s="6"/>
    </row>
    <row r="11810" spans="17:26" x14ac:dyDescent="0.25">
      <c r="Q11810" s="6"/>
      <c r="W11810" s="6"/>
      <c r="Z11810" s="6"/>
    </row>
    <row r="11811" spans="17:26" x14ac:dyDescent="0.25">
      <c r="Q11811" s="6"/>
      <c r="W11811" s="6"/>
      <c r="Z11811" s="6"/>
    </row>
    <row r="11812" spans="17:26" x14ac:dyDescent="0.25">
      <c r="Q11812" s="6"/>
      <c r="W11812" s="6"/>
      <c r="Z11812" s="6"/>
    </row>
    <row r="11813" spans="17:26" x14ac:dyDescent="0.25">
      <c r="Q11813" s="6"/>
      <c r="W11813" s="6"/>
      <c r="Z11813" s="6"/>
    </row>
    <row r="11814" spans="17:26" x14ac:dyDescent="0.25">
      <c r="Q11814" s="6"/>
      <c r="W11814" s="6"/>
      <c r="Z11814" s="6"/>
    </row>
    <row r="11815" spans="17:26" x14ac:dyDescent="0.25">
      <c r="Q11815" s="6"/>
      <c r="W11815" s="6"/>
      <c r="Z11815" s="6"/>
    </row>
    <row r="11816" spans="17:26" x14ac:dyDescent="0.25">
      <c r="Q11816" s="6"/>
      <c r="W11816" s="6"/>
      <c r="Z11816" s="6"/>
    </row>
    <row r="11817" spans="17:26" x14ac:dyDescent="0.25">
      <c r="Q11817" s="6"/>
      <c r="W11817" s="6"/>
      <c r="Z11817" s="6"/>
    </row>
    <row r="11818" spans="17:26" x14ac:dyDescent="0.25">
      <c r="Q11818" s="6"/>
      <c r="W11818" s="6"/>
      <c r="Z11818" s="6"/>
    </row>
    <row r="11819" spans="17:26" x14ac:dyDescent="0.25">
      <c r="Q11819" s="6"/>
      <c r="W11819" s="6"/>
      <c r="Z11819" s="6"/>
    </row>
    <row r="11820" spans="17:26" x14ac:dyDescent="0.25">
      <c r="Q11820" s="6"/>
      <c r="W11820" s="6"/>
      <c r="Z11820" s="6"/>
    </row>
    <row r="11821" spans="17:26" x14ac:dyDescent="0.25">
      <c r="Q11821" s="6"/>
      <c r="W11821" s="6"/>
      <c r="Z11821" s="6"/>
    </row>
    <row r="11822" spans="17:26" x14ac:dyDescent="0.25">
      <c r="Q11822" s="6"/>
      <c r="W11822" s="6"/>
      <c r="Z11822" s="6"/>
    </row>
    <row r="11823" spans="17:26" x14ac:dyDescent="0.25">
      <c r="Q11823" s="6"/>
      <c r="W11823" s="6"/>
      <c r="Z11823" s="6"/>
    </row>
    <row r="11824" spans="17:26" x14ac:dyDescent="0.25">
      <c r="Q11824" s="6"/>
      <c r="W11824" s="6"/>
      <c r="Z11824" s="6"/>
    </row>
    <row r="11825" spans="17:26" x14ac:dyDescent="0.25">
      <c r="Q11825" s="6"/>
      <c r="W11825" s="6"/>
      <c r="Z11825" s="6"/>
    </row>
    <row r="11826" spans="17:26" x14ac:dyDescent="0.25">
      <c r="Q11826" s="6"/>
      <c r="W11826" s="6"/>
      <c r="Z11826" s="6"/>
    </row>
    <row r="11827" spans="17:26" x14ac:dyDescent="0.25">
      <c r="Q11827" s="6"/>
      <c r="W11827" s="6"/>
      <c r="Z11827" s="6"/>
    </row>
    <row r="11828" spans="17:26" x14ac:dyDescent="0.25">
      <c r="Q11828" s="6"/>
      <c r="W11828" s="6"/>
      <c r="Z11828" s="6"/>
    </row>
    <row r="11829" spans="17:26" x14ac:dyDescent="0.25">
      <c r="Q11829" s="6"/>
      <c r="W11829" s="6"/>
      <c r="Z11829" s="6"/>
    </row>
    <row r="11830" spans="17:26" x14ac:dyDescent="0.25">
      <c r="Q11830" s="6"/>
      <c r="W11830" s="6"/>
      <c r="Z11830" s="6"/>
    </row>
    <row r="11831" spans="17:26" x14ac:dyDescent="0.25">
      <c r="Q11831" s="6"/>
      <c r="W11831" s="6"/>
      <c r="Z11831" s="6"/>
    </row>
    <row r="11832" spans="17:26" x14ac:dyDescent="0.25">
      <c r="Q11832" s="6"/>
      <c r="W11832" s="6"/>
      <c r="Z11832" s="6"/>
    </row>
    <row r="11833" spans="17:26" x14ac:dyDescent="0.25">
      <c r="Q11833" s="6"/>
      <c r="W11833" s="6"/>
      <c r="Z11833" s="6"/>
    </row>
    <row r="11834" spans="17:26" x14ac:dyDescent="0.25">
      <c r="Q11834" s="6"/>
      <c r="W11834" s="6"/>
      <c r="Z11834" s="6"/>
    </row>
    <row r="11835" spans="17:26" x14ac:dyDescent="0.25">
      <c r="Q11835" s="6"/>
      <c r="W11835" s="6"/>
      <c r="Z11835" s="6"/>
    </row>
    <row r="11836" spans="17:26" x14ac:dyDescent="0.25">
      <c r="Q11836" s="6"/>
      <c r="W11836" s="6"/>
      <c r="Z11836" s="6"/>
    </row>
    <row r="11837" spans="17:26" x14ac:dyDescent="0.25">
      <c r="Q11837" s="6"/>
      <c r="W11837" s="6"/>
      <c r="Z11837" s="6"/>
    </row>
    <row r="11838" spans="17:26" x14ac:dyDescent="0.25">
      <c r="Q11838" s="6"/>
      <c r="W11838" s="6"/>
      <c r="Z11838" s="6"/>
    </row>
    <row r="11839" spans="17:26" x14ac:dyDescent="0.25">
      <c r="Q11839" s="6"/>
      <c r="W11839" s="6"/>
      <c r="Z11839" s="6"/>
    </row>
    <row r="11840" spans="17:26" x14ac:dyDescent="0.25">
      <c r="Q11840" s="6"/>
      <c r="W11840" s="6"/>
      <c r="Z11840" s="6"/>
    </row>
    <row r="11841" spans="17:26" x14ac:dyDescent="0.25">
      <c r="Q11841" s="6"/>
      <c r="W11841" s="6"/>
      <c r="Z11841" s="6"/>
    </row>
  </sheetData>
  <sheetProtection selectLockedCells="1"/>
  <autoFilter ref="A3:AC38" xr:uid="{9665B9AB-FEF3-441D-89A6-A320BD2BED4A}"/>
  <hyperlinks>
    <hyperlink ref="I36" r:id="rId1" xr:uid="{323FD58D-943B-4CF3-99D1-EC406C86ED74}"/>
    <hyperlink ref="I19" r:id="rId2" xr:uid="{BCEE921D-A316-40F1-B9F0-2DAAD2E38B2D}"/>
    <hyperlink ref="I22" r:id="rId3" xr:uid="{41B2296B-3B85-4E9C-8708-820BAF404ABA}"/>
    <hyperlink ref="I16" r:id="rId4" xr:uid="{82216BED-AA5C-4086-9DF0-3D1E6E520293}"/>
    <hyperlink ref="I26" r:id="rId5" xr:uid="{241CB73D-F3BF-4AC2-9110-DCF9B9434056}"/>
    <hyperlink ref="I6" r:id="rId6" xr:uid="{AD6CDC34-68DB-46B5-8491-B192627FE52B}"/>
    <hyperlink ref="I14" r:id="rId7" xr:uid="{04B80264-3382-4E67-8EFB-048B82175848}"/>
    <hyperlink ref="I15" r:id="rId8" xr:uid="{B36F1B47-F20A-424F-A1FC-9298B2D19E69}"/>
    <hyperlink ref="I23" r:id="rId9" xr:uid="{7EF4A70F-3B7D-4DB6-BB7E-FC2BE461499E}"/>
    <hyperlink ref="I31" r:id="rId10" xr:uid="{F2B8916F-8548-46E0-B062-B8FE8F9E1B99}"/>
    <hyperlink ref="I35" r:id="rId11" xr:uid="{CFDB91A5-3D70-4977-B7FE-2F4C7829DE21}"/>
    <hyperlink ref="I11" r:id="rId12" xr:uid="{5D24DACF-4C38-493C-8E50-A6CF8FD425A7}"/>
    <hyperlink ref="I12" r:id="rId13" xr:uid="{46C809E9-0163-493D-A92D-C9A0CE0CBC48}"/>
    <hyperlink ref="I17" r:id="rId14" xr:uid="{FEE83005-E5DE-455B-891B-42B382915933}"/>
    <hyperlink ref="I18" r:id="rId15" xr:uid="{36CBAC56-458B-496A-B1D1-041C6465119B}"/>
    <hyperlink ref="I10" r:id="rId16" xr:uid="{FEBB2F5E-90DA-42B5-AECE-2CF7BBB43447}"/>
    <hyperlink ref="I27" r:id="rId17" xr:uid="{817470F2-8642-4554-A53E-9F1261E033CB}"/>
    <hyperlink ref="I28" r:id="rId18" xr:uid="{F45A6D03-3BAC-4652-ADE6-CA19501EB263}"/>
    <hyperlink ref="I29" r:id="rId19" xr:uid="{0C71A162-D43D-45E4-BBBD-2D78DF472E5D}"/>
    <hyperlink ref="I30" r:id="rId20" xr:uid="{6CE2E02C-749F-428F-9C3E-9A25DB0F8452}"/>
    <hyperlink ref="I32" r:id="rId21" xr:uid="{FE917A88-D594-4567-8C31-F26D10507706}"/>
    <hyperlink ref="I33" r:id="rId22" xr:uid="{E43241D7-D010-43E6-B3EF-DD640026D78E}"/>
    <hyperlink ref="I38" r:id="rId23" xr:uid="{8A8BA71B-C518-4C82-9CF2-A9976571A684}"/>
    <hyperlink ref="I37" r:id="rId24" xr:uid="{E970DD11-A864-457E-8F06-BE2F0FCC8605}"/>
    <hyperlink ref="I13" r:id="rId25" xr:uid="{55A16695-E282-46C8-B9B3-4741CA56865B}"/>
    <hyperlink ref="I25" r:id="rId26" xr:uid="{CD2C9730-8DA6-4254-8FCF-75E7531E91E6}"/>
    <hyperlink ref="I34" r:id="rId27" xr:uid="{20E99AD4-7B4E-482A-8BAD-A3E5F797C5CB}"/>
    <hyperlink ref="I9" r:id="rId28" xr:uid="{C26421A3-707E-4CC3-85B8-D9646A3F9473}"/>
    <hyperlink ref="I5" r:id="rId29" xr:uid="{791D11AF-B7BD-4375-B308-F214F20EB85B}"/>
  </hyperlinks>
  <pageMargins left="0.7" right="0.7" top="0.75" bottom="0.75" header="0.3" footer="0.3"/>
  <pageSetup paperSize="9" orientation="portrait" r:id="rId3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0F141-820E-4DC5-809C-C429EBC8C76D}">
  <dimension ref="B1:B2"/>
  <sheetViews>
    <sheetView workbookViewId="0">
      <selection activeCell="B35" sqref="B35:B36"/>
    </sheetView>
  </sheetViews>
  <sheetFormatPr defaultRowHeight="15" x14ac:dyDescent="0.25"/>
  <cols>
    <col min="2" max="2" width="118.140625" customWidth="1"/>
  </cols>
  <sheetData>
    <row r="1" spans="2:2" ht="25.5" x14ac:dyDescent="0.25">
      <c r="B1" s="85" t="s">
        <v>394</v>
      </c>
    </row>
    <row r="2" spans="2:2" ht="25.5" x14ac:dyDescent="0.25">
      <c r="B2" s="85" t="s">
        <v>393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Intervencije S3 do 2029</vt:lpstr>
      <vt:lpstr>Pozivi do kraja 2024.</vt:lpstr>
      <vt:lpstr>Izvor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Dušanka Radoničić Gőhner</dc:creator>
  <cp:lastModifiedBy>S3 Monitoring</cp:lastModifiedBy>
  <cp:lastPrinted>2025-09-03T11:26:21Z</cp:lastPrinted>
  <dcterms:created xsi:type="dcterms:W3CDTF">2025-07-17T09:10:42Z</dcterms:created>
  <dcterms:modified xsi:type="dcterms:W3CDTF">2025-10-02T10:21:15Z</dcterms:modified>
</cp:coreProperties>
</file>