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showInkAnnotation="0" codeName="ThisWorkbook" defaultThemeVersion="124226"/>
  <mc:AlternateContent xmlns:mc="http://schemas.openxmlformats.org/markup-compatibility/2006">
    <mc:Choice Requires="x15">
      <x15ac:absPath xmlns:x15ac="http://schemas.microsoft.com/office/spreadsheetml/2010/11/ac" url="S:\SLUŽBA ZA PODRŠKU KORISNICIMA\EmBRACE\9. 2nd Call\3. Ispravak dok. sa komentarima\Čistopis\"/>
    </mc:Choice>
  </mc:AlternateContent>
  <xr:revisionPtr revIDLastSave="0" documentId="13_ncr:1_{A92644DA-6060-44F5-9F51-621704C37E2D}" xr6:coauthVersionLast="47" xr6:coauthVersionMax="47" xr10:uidLastSave="{00000000-0000-0000-0000-000000000000}"/>
  <bookViews>
    <workbookView xWindow="-120" yWindow="-120" windowWidth="29040" windowHeight="15720" tabRatio="885" xr2:uid="{00000000-000D-0000-FFFF-FFFF00000000}"/>
  </bookViews>
  <sheets>
    <sheet name="Sheet1" sheetId="6" r:id="rId1"/>
    <sheet name="Bodovi" sheetId="2" state="hidden" r:id="rId2"/>
  </sheets>
  <calcPr calcId="191029"/>
  <fileRecoveryPr autoRecover="0"/>
</workbook>
</file>

<file path=xl/calcChain.xml><?xml version="1.0" encoding="utf-8"?>
<calcChain xmlns="http://schemas.openxmlformats.org/spreadsheetml/2006/main">
  <c r="J127" i="6" l="1"/>
  <c r="H127" i="6"/>
  <c r="F123" i="6"/>
  <c r="F127" i="6"/>
  <c r="K112" i="6"/>
  <c r="J112" i="6"/>
  <c r="I87" i="6"/>
  <c r="I112" i="6"/>
  <c r="K61" i="6"/>
  <c r="J61" i="6"/>
  <c r="I61" i="6"/>
  <c r="K87" i="6"/>
  <c r="J87" i="6"/>
  <c r="H123" i="6" l="1"/>
  <c r="F124" i="6" l="1"/>
  <c r="E148" i="6" l="1"/>
  <c r="B140" i="6" l="1"/>
  <c r="B139" i="6"/>
  <c r="J123" i="6"/>
  <c r="J126" i="6"/>
  <c r="H126" i="6"/>
  <c r="F126" i="6"/>
  <c r="J125" i="6"/>
  <c r="H125" i="6"/>
  <c r="F125" i="6"/>
  <c r="J124" i="6"/>
  <c r="H124" i="6"/>
  <c r="B21" i="2" l="1"/>
  <c r="B20" i="2"/>
  <c r="B19" i="2"/>
  <c r="B18" i="2"/>
  <c r="B17" i="2"/>
  <c r="B16" i="2"/>
  <c r="B15" i="2"/>
  <c r="B14" i="2"/>
  <c r="B13" i="2"/>
  <c r="B12" i="2"/>
  <c r="B11" i="2"/>
  <c r="B10" i="2"/>
  <c r="B9" i="2"/>
  <c r="B8" i="2"/>
  <c r="B7" i="2"/>
  <c r="B6" i="2"/>
  <c r="B5" i="2"/>
  <c r="B4" i="2"/>
  <c r="B3" i="2"/>
  <c r="B2" i="2"/>
</calcChain>
</file>

<file path=xl/sharedStrings.xml><?xml version="1.0" encoding="utf-8"?>
<sst xmlns="http://schemas.openxmlformats.org/spreadsheetml/2006/main" count="185" uniqueCount="113">
  <si>
    <t>Raspon</t>
  </si>
  <si>
    <t>1.1.1</t>
  </si>
  <si>
    <t>1.1.2</t>
  </si>
  <si>
    <t>1.1.4</t>
  </si>
  <si>
    <t>1.2.1</t>
  </si>
  <si>
    <t>2.2</t>
  </si>
  <si>
    <t>2.3</t>
  </si>
  <si>
    <t>2.4</t>
  </si>
  <si>
    <t>5.1.1</t>
  </si>
  <si>
    <t>5.1.2</t>
  </si>
  <si>
    <t>5.2</t>
  </si>
  <si>
    <t>5.3</t>
  </si>
  <si>
    <t>Kriterij</t>
  </si>
  <si>
    <t>1.1.3</t>
  </si>
  <si>
    <t>Vrijednosti</t>
  </si>
  <si>
    <t>2.1</t>
  </si>
  <si>
    <t>3.1</t>
  </si>
  <si>
    <t>3.2</t>
  </si>
  <si>
    <t>3.3</t>
  </si>
  <si>
    <t>4.1</t>
  </si>
  <si>
    <t>4.2</t>
  </si>
  <si>
    <t>4.3</t>
  </si>
  <si>
    <t>6.1</t>
  </si>
  <si>
    <r>
      <t xml:space="preserve">Kriterij </t>
    </r>
    <r>
      <rPr>
        <i/>
        <sz val="12"/>
        <rFont val="Times New Roman"/>
        <family val="1"/>
        <charset val="238"/>
      </rPr>
      <t>1. Vrijednost za novac</t>
    </r>
    <r>
      <rPr>
        <sz val="12"/>
        <rFont val="Times New Roman"/>
        <family val="1"/>
        <charset val="238"/>
      </rPr>
      <t xml:space="preserve"> koju projekt nudi minimalno 16 bodova,</t>
    </r>
  </si>
  <si>
    <r>
      <t xml:space="preserve">Kriterij 3. </t>
    </r>
    <r>
      <rPr>
        <i/>
        <sz val="12"/>
        <rFont val="Times New Roman"/>
        <family val="1"/>
        <charset val="238"/>
      </rPr>
      <t>Provedbeni kapaciteti</t>
    </r>
  </si>
  <si>
    <r>
      <t xml:space="preserve">Kriterij 2. </t>
    </r>
    <r>
      <rPr>
        <i/>
        <sz val="12"/>
        <rFont val="Times New Roman"/>
        <family val="1"/>
        <charset val="238"/>
      </rPr>
      <t>Financijska održivost projekta</t>
    </r>
  </si>
  <si>
    <r>
      <t xml:space="preserve">Kriterij 4. </t>
    </r>
    <r>
      <rPr>
        <i/>
        <sz val="12"/>
        <rFont val="Times New Roman"/>
        <family val="1"/>
        <charset val="238"/>
      </rPr>
      <t>Dizajn i zrelost projekta</t>
    </r>
  </si>
  <si>
    <t>Minimalni ukupni zbroj</t>
  </si>
  <si>
    <t>A</t>
  </si>
  <si>
    <t>B</t>
  </si>
  <si>
    <t>C</t>
  </si>
  <si>
    <t>D</t>
  </si>
  <si>
    <t>E</t>
  </si>
  <si>
    <t>F</t>
  </si>
  <si>
    <t>G</t>
  </si>
  <si>
    <t>H</t>
  </si>
  <si>
    <t>I</t>
  </si>
  <si>
    <t>1.</t>
  </si>
  <si>
    <t>2.</t>
  </si>
  <si>
    <t>3.</t>
  </si>
  <si>
    <t>4.</t>
  </si>
  <si>
    <t>5.</t>
  </si>
  <si>
    <t>6.</t>
  </si>
  <si>
    <t>7.</t>
  </si>
  <si>
    <t>8.</t>
  </si>
  <si>
    <t>9.</t>
  </si>
  <si>
    <t>10.</t>
  </si>
  <si>
    <t>…</t>
  </si>
  <si>
    <t>,</t>
  </si>
  <si>
    <t>_________________________________________________</t>
  </si>
  <si>
    <t>Table 1</t>
  </si>
  <si>
    <t>National tax number</t>
  </si>
  <si>
    <r>
      <t xml:space="preserve">Duration of the last approved accounting period
</t>
    </r>
    <r>
      <rPr>
        <i/>
        <sz val="9"/>
        <rFont val="Calibri"/>
        <family val="2"/>
        <charset val="238"/>
        <scheme val="minor"/>
      </rPr>
      <t xml:space="preserve">(in months) </t>
    </r>
  </si>
  <si>
    <r>
      <t xml:space="preserve">Number of employees 
</t>
    </r>
    <r>
      <rPr>
        <i/>
        <sz val="9"/>
        <rFont val="Calibri"/>
        <family val="2"/>
        <charset val="238"/>
        <scheme val="minor"/>
      </rPr>
      <t xml:space="preserve">(based on working hours) </t>
    </r>
  </si>
  <si>
    <r>
      <t>Total annual turnover
(</t>
    </r>
    <r>
      <rPr>
        <i/>
        <sz val="10"/>
        <rFont val="Calibri"/>
        <family val="2"/>
        <charset val="238"/>
        <scheme val="minor"/>
      </rPr>
      <t>in EUR</t>
    </r>
    <r>
      <rPr>
        <b/>
        <sz val="10"/>
        <rFont val="Calibri"/>
        <family val="2"/>
        <charset val="238"/>
        <scheme val="minor"/>
      </rPr>
      <t>)</t>
    </r>
  </si>
  <si>
    <t>No.</t>
  </si>
  <si>
    <r>
      <t xml:space="preserve">Ownership structure of the applicant 
- </t>
    </r>
    <r>
      <rPr>
        <sz val="10"/>
        <rFont val="Calibri"/>
        <family val="2"/>
        <charset val="238"/>
        <scheme val="minor"/>
      </rPr>
      <t>details of the applicant's owners</t>
    </r>
  </si>
  <si>
    <r>
      <t>Percentage of capital or voting rights in any shares of the applicant
(</t>
    </r>
    <r>
      <rPr>
        <i/>
        <sz val="10"/>
        <rFont val="Calibri"/>
        <family val="2"/>
        <charset val="238"/>
        <scheme val="minor"/>
      </rPr>
      <t>in %</t>
    </r>
    <r>
      <rPr>
        <b/>
        <sz val="10"/>
        <rFont val="Calibri"/>
        <family val="2"/>
        <charset val="238"/>
        <scheme val="minor"/>
      </rPr>
      <t>)</t>
    </r>
  </si>
  <si>
    <t xml:space="preserve">
(if necessary, please add rows)</t>
  </si>
  <si>
    <t>2.2. Share of public institutions in the applicant company</t>
  </si>
  <si>
    <t xml:space="preserve">One or more public authorities manages directly or indirectly, jointly or autonomously, applicant company with 25% or more of capital or voting rights:   </t>
  </si>
  <si>
    <t>Table 2</t>
  </si>
  <si>
    <t xml:space="preserve">
Name of the company that is related to the applicant company
(ascending or descending,
directly or indirectly)</t>
  </si>
  <si>
    <t>(if necessary, please add rows)</t>
  </si>
  <si>
    <t>TOTAL:</t>
  </si>
  <si>
    <r>
      <t>Percentage of capital or voting rights in any shares of the applicant*
(</t>
    </r>
    <r>
      <rPr>
        <i/>
        <sz val="10"/>
        <rFont val="Calibri"/>
        <family val="2"/>
        <charset val="238"/>
        <scheme val="minor"/>
      </rPr>
      <t>in %</t>
    </r>
    <r>
      <rPr>
        <b/>
        <sz val="10"/>
        <rFont val="Calibri"/>
        <family val="2"/>
        <charset val="238"/>
        <scheme val="minor"/>
      </rPr>
      <t>)</t>
    </r>
  </si>
  <si>
    <t>*   The share refers to capital or voting rights and higher will be taken into account. In the case of a cross-section between the applicant company and another company, a higher percentage is also applied.</t>
  </si>
  <si>
    <t>Table 3</t>
  </si>
  <si>
    <r>
      <t xml:space="preserve">
Name of the </t>
    </r>
    <r>
      <rPr>
        <b/>
        <u/>
        <sz val="10"/>
        <rFont val="Calibri"/>
        <family val="2"/>
        <charset val="238"/>
        <scheme val="minor"/>
      </rPr>
      <t>person</t>
    </r>
    <r>
      <rPr>
        <b/>
        <sz val="10"/>
        <rFont val="Calibri"/>
        <family val="2"/>
        <charset val="238"/>
        <scheme val="minor"/>
      </rPr>
      <t xml:space="preserve"> that is related to the applicant company
(ascending or descending,
directly or indirectly)</t>
    </r>
  </si>
  <si>
    <t>Personal identification number</t>
  </si>
  <si>
    <r>
      <t xml:space="preserve">
Percentage of capital or voting rights in a company (from column D)
(</t>
    </r>
    <r>
      <rPr>
        <i/>
        <sz val="10"/>
        <rFont val="Calibri"/>
        <family val="2"/>
        <charset val="238"/>
        <scheme val="minor"/>
      </rPr>
      <t>in %</t>
    </r>
    <r>
      <rPr>
        <b/>
        <sz val="10"/>
        <rFont val="Calibri"/>
        <family val="2"/>
        <charset val="238"/>
        <scheme val="minor"/>
      </rPr>
      <t>)</t>
    </r>
  </si>
  <si>
    <t xml:space="preserve">
The name of the company with which the person (from column B) is related</t>
  </si>
  <si>
    <r>
      <t>Total annual balance sheet
(</t>
    </r>
    <r>
      <rPr>
        <i/>
        <sz val="10"/>
        <rFont val="Calibri"/>
        <family val="2"/>
        <charset val="238"/>
        <scheme val="minor"/>
      </rPr>
      <t>in EUR</t>
    </r>
    <r>
      <rPr>
        <b/>
        <sz val="10"/>
        <rFont val="Calibri"/>
        <family val="2"/>
        <charset val="238"/>
        <scheme val="minor"/>
      </rPr>
      <t>)</t>
    </r>
  </si>
  <si>
    <t>5. Partner companies</t>
  </si>
  <si>
    <t>4. Linked persons</t>
  </si>
  <si>
    <t>3. Linked companies</t>
  </si>
  <si>
    <r>
      <t xml:space="preserve">In Table 2, enter </t>
    </r>
    <r>
      <rPr>
        <b/>
        <u/>
        <sz val="11"/>
        <color theme="1"/>
        <rFont val="Calibri"/>
        <family val="2"/>
        <charset val="238"/>
        <scheme val="minor"/>
      </rPr>
      <t>all linked companies</t>
    </r>
    <r>
      <rPr>
        <b/>
        <sz val="11"/>
        <color theme="1"/>
        <rFont val="Calibri"/>
        <family val="2"/>
        <charset val="238"/>
        <scheme val="minor"/>
      </rPr>
      <t xml:space="preserve"> (ascending or descending, directly or indirectly) in relation to the applicant. For each of these companies, it is necessary to specify 100% of the values ​​relating to their last approved accounting period:</t>
    </r>
  </si>
  <si>
    <r>
      <t xml:space="preserve">In Table 3, enter </t>
    </r>
    <r>
      <rPr>
        <b/>
        <u/>
        <sz val="11"/>
        <color theme="1"/>
        <rFont val="Calibri"/>
        <family val="2"/>
        <charset val="238"/>
        <scheme val="minor"/>
      </rPr>
      <t xml:space="preserve">all linked persons </t>
    </r>
    <r>
      <rPr>
        <b/>
        <sz val="11"/>
        <color theme="1"/>
        <rFont val="Calibri"/>
        <family val="2"/>
        <charset val="238"/>
        <scheme val="minor"/>
      </rPr>
      <t>who are in relation to the applicant. For each of these persons, it is necessary to specify 100% of the values ​​that apply to their last approved accounting period:</t>
    </r>
  </si>
  <si>
    <t>In Table 4, enter all companies (ascending or descending, directly or indirectly) in partnership with the applicant company. For each of these companies, it is necessary (in column G, H, I) to indicate the 100% values ​​referring to their last approved accounting period, and the table itself calculates the proportional values:</t>
  </si>
  <si>
    <t>Table 4</t>
  </si>
  <si>
    <t xml:space="preserve">
Name of the company that is in partnership with the applicant company
(ascending or descending,
directly or indirectly)</t>
  </si>
  <si>
    <r>
      <t>Date of the last approved accounting period
(</t>
    </r>
    <r>
      <rPr>
        <i/>
        <sz val="10"/>
        <rFont val="Calibri"/>
        <family val="2"/>
        <charset val="238"/>
        <scheme val="minor"/>
      </rPr>
      <t>day/month/year</t>
    </r>
    <r>
      <rPr>
        <b/>
        <sz val="10"/>
        <rFont val="Calibri"/>
        <family val="2"/>
        <charset val="238"/>
        <scheme val="minor"/>
      </rPr>
      <t>)</t>
    </r>
  </si>
  <si>
    <r>
      <t xml:space="preserve">Date of the last approved accounting period
</t>
    </r>
    <r>
      <rPr>
        <i/>
        <sz val="9"/>
        <rFont val="Calibri"/>
        <family val="2"/>
        <charset val="238"/>
        <scheme val="minor"/>
      </rPr>
      <t>(day/month/year)</t>
    </r>
  </si>
  <si>
    <r>
      <t>Duration of the last approved accounting period
(</t>
    </r>
    <r>
      <rPr>
        <i/>
        <sz val="10"/>
        <rFont val="Calibri"/>
        <family val="2"/>
        <charset val="238"/>
        <scheme val="minor"/>
      </rPr>
      <t>in months</t>
    </r>
    <r>
      <rPr>
        <b/>
        <sz val="10"/>
        <rFont val="Calibri"/>
        <family val="2"/>
        <charset val="238"/>
        <scheme val="minor"/>
      </rPr>
      <t xml:space="preserve">) </t>
    </r>
  </si>
  <si>
    <r>
      <t xml:space="preserve">
Percentage of capital or voting rights in a company 
(</t>
    </r>
    <r>
      <rPr>
        <i/>
        <sz val="10"/>
        <rFont val="Calibri"/>
        <family val="2"/>
        <charset val="238"/>
        <scheme val="minor"/>
      </rPr>
      <t>in %</t>
    </r>
    <r>
      <rPr>
        <b/>
        <sz val="10"/>
        <rFont val="Calibri"/>
        <family val="2"/>
        <charset val="238"/>
        <scheme val="minor"/>
      </rPr>
      <t>)</t>
    </r>
  </si>
  <si>
    <r>
      <t xml:space="preserve">
Number of employees
(</t>
    </r>
    <r>
      <rPr>
        <i/>
        <sz val="10"/>
        <rFont val="Calibri"/>
        <family val="2"/>
        <charset val="238"/>
        <scheme val="minor"/>
      </rPr>
      <t>in annual work units</t>
    </r>
    <r>
      <rPr>
        <b/>
        <sz val="10"/>
        <rFont val="Calibri"/>
        <family val="2"/>
        <charset val="238"/>
        <scheme val="minor"/>
      </rPr>
      <t>)</t>
    </r>
  </si>
  <si>
    <t>TOTAL VALUES</t>
  </si>
  <si>
    <t>6. Aggregated Data for Determining Company Categories</t>
  </si>
  <si>
    <t>Table 5</t>
  </si>
  <si>
    <r>
      <t xml:space="preserve">PARTNER COMPANIES
</t>
    </r>
    <r>
      <rPr>
        <i/>
        <sz val="9"/>
        <rFont val="Calibri"/>
        <family val="2"/>
        <charset val="238"/>
        <scheme val="minor"/>
      </rPr>
      <t>(TOTAL from the Table 4)</t>
    </r>
  </si>
  <si>
    <r>
      <t xml:space="preserve">Applicant company
</t>
    </r>
    <r>
      <rPr>
        <sz val="10"/>
        <rFont val="Calibri"/>
        <family val="2"/>
        <charset val="238"/>
        <scheme val="minor"/>
      </rPr>
      <t>(Data</t>
    </r>
    <r>
      <rPr>
        <i/>
        <sz val="10"/>
        <rFont val="Calibri"/>
        <family val="2"/>
        <charset val="238"/>
        <scheme val="minor"/>
      </rPr>
      <t xml:space="preserve"> from the Table 1</t>
    </r>
    <r>
      <rPr>
        <sz val="10"/>
        <rFont val="Calibri"/>
        <family val="2"/>
        <charset val="238"/>
        <scheme val="minor"/>
      </rPr>
      <t>)</t>
    </r>
  </si>
  <si>
    <r>
      <t xml:space="preserve">LINKED COMPANIES
</t>
    </r>
    <r>
      <rPr>
        <i/>
        <sz val="9"/>
        <rFont val="Calibri"/>
        <family val="2"/>
        <charset val="238"/>
        <scheme val="minor"/>
      </rPr>
      <t>(TOTAL from the Table 2)</t>
    </r>
  </si>
  <si>
    <r>
      <t xml:space="preserve">LINKED PERSONS
</t>
    </r>
    <r>
      <rPr>
        <i/>
        <sz val="9"/>
        <rFont val="Calibri"/>
        <family val="2"/>
        <charset val="238"/>
        <scheme val="minor"/>
      </rPr>
      <t>(TOTAL from the Table 3)</t>
    </r>
  </si>
  <si>
    <r>
      <t xml:space="preserve">Number of employees
</t>
    </r>
    <r>
      <rPr>
        <i/>
        <sz val="9"/>
        <color theme="0" tint="-4.9989318521683403E-2"/>
        <rFont val="Calibri"/>
        <family val="2"/>
        <charset val="238"/>
        <scheme val="minor"/>
      </rPr>
      <t>(in annual work units)</t>
    </r>
  </si>
  <si>
    <r>
      <t>Total annual turnover
(</t>
    </r>
    <r>
      <rPr>
        <i/>
        <sz val="10"/>
        <color theme="0" tint="-4.9989318521683403E-2"/>
        <rFont val="Calibri"/>
        <family val="2"/>
        <charset val="238"/>
        <scheme val="minor"/>
      </rPr>
      <t>in EUR</t>
    </r>
    <r>
      <rPr>
        <b/>
        <sz val="10"/>
        <color theme="0" tint="-4.9989318521683403E-2"/>
        <rFont val="Calibri"/>
        <family val="2"/>
        <charset val="238"/>
        <scheme val="minor"/>
      </rPr>
      <t>)</t>
    </r>
  </si>
  <si>
    <r>
      <t>Total annual balance sheet
(</t>
    </r>
    <r>
      <rPr>
        <i/>
        <sz val="10"/>
        <color theme="0" tint="-4.9989318521683403E-2"/>
        <rFont val="Calibri"/>
        <family val="2"/>
        <charset val="238"/>
        <scheme val="minor"/>
      </rPr>
      <t>in EUR</t>
    </r>
    <r>
      <rPr>
        <b/>
        <sz val="10"/>
        <color theme="0" tint="-4.9989318521683403E-2"/>
        <rFont val="Calibri"/>
        <family val="2"/>
        <charset val="238"/>
        <scheme val="minor"/>
      </rPr>
      <t>)</t>
    </r>
  </si>
  <si>
    <t>7. Change of company category</t>
  </si>
  <si>
    <t>Compared to the previous accounting period there have been changes in indicators that could cause a change in the category of enterprise (micro, small, medium or large):</t>
  </si>
  <si>
    <t>Form of the Joint Statement can not be changed in any way except in the tables where it is possible to add new rows.</t>
  </si>
  <si>
    <t>Signed in</t>
  </si>
  <si>
    <t>(Full name of the applicant and stamp )</t>
  </si>
  <si>
    <t xml:space="preserve">                                                        Legal representative:</t>
  </si>
  <si>
    <t>________________________________________________________________</t>
  </si>
  <si>
    <t xml:space="preserve">             ______________________________________________________________</t>
  </si>
  <si>
    <t>(Signature)</t>
  </si>
  <si>
    <t xml:space="preserve">                                        (Work position, Name and Surname)</t>
  </si>
  <si>
    <t>Joint Statement</t>
  </si>
  <si>
    <t>EmBRACE</t>
  </si>
  <si>
    <t>Interreg VI-A IPA Croatia – Bosnia and Herzegovina – Montenegro 2021-2027 Programme</t>
  </si>
  <si>
    <t>1. Final Recipient information</t>
  </si>
  <si>
    <t>Table 5 shows the aggregate values ​​of linked companies, partner companies and applicant company (Final Recipient). It is not necessary to manually sum all data, the calculation is automatically defined and based on the data entered in the Tables 1, 2 and 3.</t>
  </si>
  <si>
    <t>Name of the Final Recipient</t>
  </si>
  <si>
    <t xml:space="preserve">With our signature, we confirm that all data in this Joint Statement are correct and true and that we are aware of the legal consequences of criminal responsibility for providing incorrect information.
We agree that the Croatian Agency for SME's, Innovations and Investments (HAMAG-BICRO)  may verify the accuracy of these data in the Joint Statement at any stage of the evaluation or implementation of the project.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</si>
</sst>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quot;kn&quot;"/>
    <numFmt numFmtId="165" formatCode="0.0%"/>
    <numFmt numFmtId="166" formatCode="_-* #,##0.00\ [$€-1]_-;\-* #,##0.00\ [$€-1]_-;_-* &quot;-&quot;??\ [$€-1]_-;_-@_-"/>
    <numFmt numFmtId="167" formatCode="#,##0.00\ [$€-41A]"/>
    <numFmt numFmtId="168" formatCode="#,##0.00\ &quot;€&quot;"/>
  </numFmts>
  <fonts count="36" x14ac:knownFonts="1">
    <font>
      <sz val="10"/>
      <name val="Arial"/>
    </font>
    <font>
      <sz val="11"/>
      <color theme="1"/>
      <name val="Calibri"/>
      <family val="2"/>
      <charset val="238"/>
      <scheme val="minor"/>
    </font>
    <font>
      <sz val="12"/>
      <name val="Times New Roman"/>
      <family val="1"/>
      <charset val="238"/>
    </font>
    <font>
      <b/>
      <sz val="12"/>
      <name val="Times New Roman"/>
      <family val="1"/>
      <charset val="238"/>
    </font>
    <font>
      <i/>
      <sz val="12"/>
      <name val="Times New Roman"/>
      <family val="1"/>
      <charset val="238"/>
    </font>
    <font>
      <sz val="10"/>
      <name val="Arial"/>
      <family val="2"/>
      <charset val="238"/>
    </font>
    <font>
      <b/>
      <sz val="11"/>
      <color theme="0"/>
      <name val="Calibri"/>
      <family val="2"/>
      <charset val="238"/>
      <scheme val="minor"/>
    </font>
    <font>
      <b/>
      <sz val="11"/>
      <color theme="1"/>
      <name val="Calibri"/>
      <family val="2"/>
      <charset val="238"/>
      <scheme val="minor"/>
    </font>
    <font>
      <b/>
      <sz val="12"/>
      <color theme="0"/>
      <name val="Calibri"/>
      <family val="2"/>
      <charset val="238"/>
      <scheme val="minor"/>
    </font>
    <font>
      <b/>
      <sz val="10"/>
      <color theme="1"/>
      <name val="Calibri"/>
      <family val="2"/>
      <charset val="238"/>
      <scheme val="minor"/>
    </font>
    <font>
      <b/>
      <sz val="10"/>
      <name val="Calibri"/>
      <family val="2"/>
      <charset val="238"/>
      <scheme val="minor"/>
    </font>
    <font>
      <i/>
      <sz val="9"/>
      <name val="Calibri"/>
      <family val="2"/>
      <charset val="238"/>
      <scheme val="minor"/>
    </font>
    <font>
      <sz val="10"/>
      <name val="Calibri"/>
      <family val="2"/>
      <charset val="238"/>
      <scheme val="minor"/>
    </font>
    <font>
      <sz val="8"/>
      <name val="Calibri"/>
      <family val="2"/>
      <charset val="238"/>
      <scheme val="minor"/>
    </font>
    <font>
      <sz val="10"/>
      <color theme="1"/>
      <name val="Calibri"/>
      <family val="2"/>
      <charset val="238"/>
      <scheme val="minor"/>
    </font>
    <font>
      <i/>
      <sz val="8"/>
      <color rgb="FFC00000"/>
      <name val="Calibri"/>
      <family val="2"/>
      <charset val="238"/>
      <scheme val="minor"/>
    </font>
    <font>
      <b/>
      <u/>
      <sz val="18"/>
      <color rgb="FFFF0000"/>
      <name val="Calibri"/>
      <family val="2"/>
      <charset val="238"/>
      <scheme val="minor"/>
    </font>
    <font>
      <b/>
      <u/>
      <sz val="11"/>
      <color theme="1"/>
      <name val="Calibri"/>
      <family val="2"/>
      <charset val="238"/>
      <scheme val="minor"/>
    </font>
    <font>
      <b/>
      <sz val="11"/>
      <name val="Calibri"/>
      <family val="2"/>
      <charset val="238"/>
      <scheme val="minor"/>
    </font>
    <font>
      <i/>
      <sz val="9"/>
      <color theme="1"/>
      <name val="Calibri"/>
      <family val="2"/>
      <charset val="238"/>
      <scheme val="minor"/>
    </font>
    <font>
      <b/>
      <u/>
      <sz val="10"/>
      <name val="Calibri"/>
      <family val="2"/>
      <charset val="238"/>
      <scheme val="minor"/>
    </font>
    <font>
      <i/>
      <sz val="10"/>
      <name val="Calibri"/>
      <family val="2"/>
      <charset val="238"/>
      <scheme val="minor"/>
    </font>
    <font>
      <b/>
      <sz val="10"/>
      <color rgb="FFFF0000"/>
      <name val="Calibri"/>
      <family val="2"/>
      <charset val="238"/>
      <scheme val="minor"/>
    </font>
    <font>
      <b/>
      <sz val="10"/>
      <color theme="0" tint="-4.9989318521683403E-2"/>
      <name val="Calibri"/>
      <family val="2"/>
      <charset val="238"/>
      <scheme val="minor"/>
    </font>
    <font>
      <i/>
      <sz val="9"/>
      <color theme="0" tint="-4.9989318521683403E-2"/>
      <name val="Calibri"/>
      <family val="2"/>
      <charset val="238"/>
      <scheme val="minor"/>
    </font>
    <font>
      <sz val="10"/>
      <color theme="1"/>
      <name val="Calibri"/>
      <family val="2"/>
      <scheme val="minor"/>
    </font>
    <font>
      <b/>
      <sz val="14"/>
      <color theme="0" tint="-4.9989318521683403E-2"/>
      <name val="Calibri"/>
      <family val="2"/>
      <charset val="238"/>
      <scheme val="minor"/>
    </font>
    <font>
      <b/>
      <sz val="14"/>
      <color theme="0"/>
      <name val="Calibri"/>
      <family val="2"/>
      <charset val="238"/>
      <scheme val="minor"/>
    </font>
    <font>
      <sz val="9"/>
      <color theme="1"/>
      <name val="Calibri"/>
      <family val="2"/>
      <charset val="238"/>
      <scheme val="minor"/>
    </font>
    <font>
      <b/>
      <i/>
      <u/>
      <sz val="11"/>
      <color rgb="FFFF0000"/>
      <name val="Calibri"/>
      <family val="2"/>
      <charset val="238"/>
      <scheme val="minor"/>
    </font>
    <font>
      <b/>
      <i/>
      <u/>
      <sz val="11"/>
      <color rgb="FFC00000"/>
      <name val="Calibri"/>
      <family val="2"/>
      <charset val="238"/>
      <scheme val="minor"/>
    </font>
    <font>
      <b/>
      <sz val="11"/>
      <color rgb="FFFF0000"/>
      <name val="Calibri"/>
      <family val="2"/>
      <charset val="238"/>
      <scheme val="minor"/>
    </font>
    <font>
      <b/>
      <i/>
      <sz val="11"/>
      <color theme="1"/>
      <name val="Calibri"/>
      <family val="2"/>
      <charset val="238"/>
      <scheme val="minor"/>
    </font>
    <font>
      <i/>
      <sz val="10"/>
      <color theme="0" tint="-4.9989318521683403E-2"/>
      <name val="Calibri"/>
      <family val="2"/>
      <charset val="238"/>
      <scheme val="minor"/>
    </font>
    <font>
      <b/>
      <sz val="14"/>
      <color theme="1"/>
      <name val="Calibri"/>
      <family val="2"/>
      <charset val="238"/>
      <scheme val="minor"/>
    </font>
    <font>
      <b/>
      <sz val="24"/>
      <color theme="1"/>
      <name val="Calibri"/>
      <family val="2"/>
      <charset val="238"/>
      <scheme val="minor"/>
    </font>
  </fonts>
  <fills count="1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4" tint="0.79998168889431442"/>
        <bgColor indexed="64"/>
      </patternFill>
    </fill>
    <fill>
      <patternFill patternType="lightUp">
        <bgColor theme="5" tint="0.59999389629810485"/>
      </patternFill>
    </fill>
    <fill>
      <patternFill patternType="lightUp">
        <bgColor theme="4" tint="0.79998168889431442"/>
      </patternFill>
    </fill>
    <fill>
      <patternFill patternType="lightUp">
        <bgColor theme="0"/>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0"/>
        <bgColor auto="1"/>
      </patternFill>
    </fill>
    <fill>
      <patternFill patternType="solid">
        <fgColor theme="1" tint="0.249977111117893"/>
        <bgColor indexed="64"/>
      </patternFill>
    </fill>
    <fill>
      <patternFill patternType="solid">
        <fgColor theme="5" tint="-0.499984740745262"/>
        <bgColor indexed="64"/>
      </patternFill>
    </fill>
    <fill>
      <patternFill patternType="solid">
        <fgColor theme="0" tint="-0.34998626667073579"/>
        <bgColor indexed="64"/>
      </patternFill>
    </fill>
  </fills>
  <borders count="47">
    <border>
      <left/>
      <right/>
      <top/>
      <bottom/>
      <diagonal/>
    </border>
    <border>
      <left/>
      <right/>
      <top/>
      <bottom/>
      <diagonal/>
    </border>
    <border>
      <left style="double">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style="double">
        <color auto="1"/>
      </right>
      <top style="hair">
        <color auto="1"/>
      </top>
      <bottom style="hair">
        <color auto="1"/>
      </bottom>
      <diagonal/>
    </border>
    <border>
      <left style="double">
        <color auto="1"/>
      </left>
      <right style="thin">
        <color auto="1"/>
      </right>
      <top style="hair">
        <color auto="1"/>
      </top>
      <bottom style="double">
        <color auto="1"/>
      </bottom>
      <diagonal/>
    </border>
    <border>
      <left style="thin">
        <color auto="1"/>
      </left>
      <right style="thin">
        <color auto="1"/>
      </right>
      <top style="hair">
        <color auto="1"/>
      </top>
      <bottom style="double">
        <color auto="1"/>
      </bottom>
      <diagonal/>
    </border>
    <border>
      <left style="thin">
        <color auto="1"/>
      </left>
      <right style="double">
        <color auto="1"/>
      </right>
      <top style="hair">
        <color auto="1"/>
      </top>
      <bottom style="double">
        <color auto="1"/>
      </bottom>
      <diagonal/>
    </border>
    <border>
      <left style="double">
        <color auto="1"/>
      </left>
      <right style="thin">
        <color auto="1"/>
      </right>
      <top/>
      <bottom style="hair">
        <color auto="1"/>
      </bottom>
      <diagonal/>
    </border>
    <border>
      <left style="thin">
        <color auto="1"/>
      </left>
      <right style="thin">
        <color auto="1"/>
      </right>
      <top/>
      <bottom style="hair">
        <color auto="1"/>
      </bottom>
      <diagonal/>
    </border>
    <border>
      <left style="thin">
        <color auto="1"/>
      </left>
      <right style="double">
        <color auto="1"/>
      </right>
      <top/>
      <bottom style="hair">
        <color auto="1"/>
      </bottom>
      <diagonal/>
    </border>
    <border>
      <left style="double">
        <color auto="1"/>
      </left>
      <right style="thin">
        <color auto="1"/>
      </right>
      <top style="double">
        <color auto="1"/>
      </top>
      <bottom style="double">
        <color auto="1"/>
      </bottom>
      <diagonal/>
    </border>
    <border>
      <left style="thin">
        <color auto="1"/>
      </left>
      <right style="thin">
        <color auto="1"/>
      </right>
      <top style="double">
        <color auto="1"/>
      </top>
      <bottom style="double">
        <color auto="1"/>
      </bottom>
      <diagonal/>
    </border>
    <border>
      <left style="thin">
        <color auto="1"/>
      </left>
      <right style="double">
        <color auto="1"/>
      </right>
      <top style="double">
        <color auto="1"/>
      </top>
      <bottom style="double">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indexed="64"/>
      </top>
      <bottom style="thin">
        <color indexed="64"/>
      </bottom>
      <diagonal/>
    </border>
    <border>
      <left/>
      <right/>
      <top/>
      <bottom style="thin">
        <color theme="1"/>
      </bottom>
      <diagonal/>
    </border>
    <border>
      <left style="thick">
        <color theme="3" tint="-0.24994659260841701"/>
      </left>
      <right/>
      <top style="thick">
        <color theme="3" tint="-0.24994659260841701"/>
      </top>
      <bottom style="thick">
        <color theme="3" tint="-0.24994659260841701"/>
      </bottom>
      <diagonal/>
    </border>
    <border>
      <left/>
      <right style="thin">
        <color theme="3" tint="-0.24994659260841701"/>
      </right>
      <top style="thick">
        <color theme="3" tint="-0.24994659260841701"/>
      </top>
      <bottom style="thick">
        <color theme="3" tint="-0.24994659260841701"/>
      </bottom>
      <diagonal/>
    </border>
    <border>
      <left style="thin">
        <color auto="1"/>
      </left>
      <right/>
      <top style="thick">
        <color theme="3" tint="-0.24994659260841701"/>
      </top>
      <bottom style="thick">
        <color theme="3" tint="-0.24994659260841701"/>
      </bottom>
      <diagonal/>
    </border>
    <border>
      <left/>
      <right/>
      <top style="thick">
        <color theme="3" tint="-0.24994659260841701"/>
      </top>
      <bottom style="thick">
        <color theme="3" tint="-0.24994659260841701"/>
      </bottom>
      <diagonal/>
    </border>
    <border>
      <left style="thin">
        <color auto="1"/>
      </left>
      <right/>
      <top style="thin">
        <color auto="1"/>
      </top>
      <bottom style="thick">
        <color theme="3" tint="-0.24994659260841701"/>
      </bottom>
      <diagonal/>
    </border>
    <border>
      <left/>
      <right/>
      <top style="thin">
        <color auto="1"/>
      </top>
      <bottom style="thick">
        <color theme="3" tint="-0.24994659260841701"/>
      </bottom>
      <diagonal/>
    </border>
    <border>
      <left style="thin">
        <color indexed="64"/>
      </left>
      <right/>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style="thick">
        <color theme="3" tint="-0.24994659260841701"/>
      </bottom>
      <diagonal/>
    </border>
    <border>
      <left style="thin">
        <color indexed="64"/>
      </left>
      <right/>
      <top/>
      <bottom style="thin">
        <color theme="1"/>
      </bottom>
      <diagonal/>
    </border>
    <border>
      <left/>
      <right style="thin">
        <color indexed="64"/>
      </right>
      <top style="thick">
        <color theme="3" tint="-0.24994659260841701"/>
      </top>
      <bottom style="thick">
        <color theme="3" tint="-0.24994659260841701"/>
      </bottom>
      <diagonal/>
    </border>
  </borders>
  <cellStyleXfs count="1">
    <xf numFmtId="0" fontId="0" fillId="0" borderId="0"/>
  </cellStyleXfs>
  <cellXfs count="230">
    <xf numFmtId="0" fontId="0" fillId="0" borderId="0" xfId="0"/>
    <xf numFmtId="0" fontId="2" fillId="0" borderId="1" xfId="0" applyFont="1" applyBorder="1" applyAlignment="1">
      <alignment vertical="top"/>
    </xf>
    <xf numFmtId="0" fontId="2" fillId="0" borderId="0" xfId="0" applyFont="1"/>
    <xf numFmtId="0" fontId="2" fillId="0" borderId="0" xfId="0" applyFont="1" applyAlignment="1">
      <alignment horizontal="center"/>
    </xf>
    <xf numFmtId="14" fontId="2" fillId="0" borderId="2" xfId="0" quotePrefix="1" applyNumberFormat="1" applyFont="1" applyBorder="1"/>
    <xf numFmtId="14" fontId="2" fillId="0" borderId="3" xfId="0" quotePrefix="1" applyNumberFormat="1" applyFont="1" applyBorder="1" applyAlignment="1">
      <alignment horizontal="center"/>
    </xf>
    <xf numFmtId="0" fontId="2" fillId="0" borderId="2" xfId="0" quotePrefix="1" applyFont="1" applyBorder="1"/>
    <xf numFmtId="16" fontId="2" fillId="0" borderId="5" xfId="0" quotePrefix="1" applyNumberFormat="1" applyFont="1" applyBorder="1"/>
    <xf numFmtId="14" fontId="2" fillId="0" borderId="6" xfId="0" quotePrefix="1" applyNumberFormat="1" applyFont="1" applyBorder="1" applyAlignment="1">
      <alignment horizontal="center"/>
    </xf>
    <xf numFmtId="14" fontId="2" fillId="0" borderId="8" xfId="0" quotePrefix="1" applyNumberFormat="1" applyFont="1" applyBorder="1"/>
    <xf numFmtId="14" fontId="2" fillId="0" borderId="9" xfId="0" quotePrefix="1" applyNumberFormat="1" applyFont="1" applyBorder="1" applyAlignment="1">
      <alignment horizontal="center"/>
    </xf>
    <xf numFmtId="0" fontId="3" fillId="0" borderId="11" xfId="0" applyFont="1" applyBorder="1"/>
    <xf numFmtId="0" fontId="3" fillId="0" borderId="12" xfId="0" applyFont="1" applyBorder="1" applyAlignment="1">
      <alignment horizontal="center"/>
    </xf>
    <xf numFmtId="0" fontId="2" fillId="0" borderId="9" xfId="0" applyFont="1" applyBorder="1" applyAlignment="1">
      <alignment horizontal="center"/>
    </xf>
    <xf numFmtId="0" fontId="2" fillId="0" borderId="10" xfId="0" applyFont="1" applyBorder="1" applyAlignment="1">
      <alignment horizontal="center"/>
    </xf>
    <xf numFmtId="0" fontId="2" fillId="0" borderId="3" xfId="0" applyFont="1" applyBorder="1" applyAlignment="1">
      <alignment horizontal="center"/>
    </xf>
    <xf numFmtId="0" fontId="2" fillId="0" borderId="4" xfId="0" applyFont="1" applyBorder="1" applyAlignment="1">
      <alignment horizontal="center"/>
    </xf>
    <xf numFmtId="0" fontId="2" fillId="0" borderId="6" xfId="0" applyFont="1" applyBorder="1" applyAlignment="1">
      <alignment horizontal="center"/>
    </xf>
    <xf numFmtId="0" fontId="2" fillId="0" borderId="7" xfId="0" applyFont="1" applyBorder="1" applyAlignment="1">
      <alignment horizontal="center"/>
    </xf>
    <xf numFmtId="0" fontId="5" fillId="0" borderId="0" xfId="0" applyFont="1"/>
    <xf numFmtId="0" fontId="6" fillId="4" borderId="18" xfId="0" applyFont="1" applyFill="1" applyBorder="1" applyAlignment="1">
      <alignment vertical="center"/>
    </xf>
    <xf numFmtId="0" fontId="0" fillId="3" borderId="18" xfId="0" applyFill="1" applyBorder="1"/>
    <xf numFmtId="0" fontId="0" fillId="3" borderId="1" xfId="0" applyFill="1" applyBorder="1"/>
    <xf numFmtId="0" fontId="10" fillId="5" borderId="14" xfId="0" applyFont="1" applyFill="1" applyBorder="1" applyAlignment="1">
      <alignment horizontal="center" vertical="center" wrapText="1"/>
    </xf>
    <xf numFmtId="0" fontId="13" fillId="6" borderId="14" xfId="0" applyFont="1" applyFill="1" applyBorder="1" applyAlignment="1">
      <alignment horizontal="center" vertical="center" wrapText="1"/>
    </xf>
    <xf numFmtId="2" fontId="14" fillId="3" borderId="14" xfId="0" applyNumberFormat="1" applyFont="1" applyFill="1" applyBorder="1" applyAlignment="1" applyProtection="1">
      <alignment horizontal="center" vertical="center" wrapText="1"/>
      <protection locked="0"/>
    </xf>
    <xf numFmtId="0" fontId="14" fillId="3" borderId="27" xfId="0" applyFont="1" applyFill="1" applyBorder="1" applyAlignment="1" applyProtection="1">
      <alignment horizontal="center" vertical="center" wrapText="1"/>
      <protection locked="0"/>
    </xf>
    <xf numFmtId="164" fontId="14" fillId="3" borderId="14" xfId="0" applyNumberFormat="1" applyFont="1" applyFill="1" applyBorder="1" applyAlignment="1" applyProtection="1">
      <alignment horizontal="right" vertical="center" wrapText="1"/>
      <protection locked="0"/>
    </xf>
    <xf numFmtId="0" fontId="10" fillId="5" borderId="27"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3" fillId="8" borderId="14" xfId="0" applyFont="1" applyFill="1" applyBorder="1" applyAlignment="1">
      <alignment horizontal="center" vertical="center" wrapText="1"/>
    </xf>
    <xf numFmtId="0" fontId="13" fillId="3" borderId="14" xfId="0" applyFont="1" applyFill="1" applyBorder="1" applyAlignment="1">
      <alignment horizontal="center" vertical="center" wrapText="1"/>
    </xf>
    <xf numFmtId="0" fontId="13" fillId="9" borderId="14" xfId="0" applyFont="1" applyFill="1" applyBorder="1" applyAlignment="1">
      <alignment horizontal="center" vertical="center" wrapText="1"/>
    </xf>
    <xf numFmtId="0" fontId="13" fillId="9" borderId="27" xfId="0" applyFont="1" applyFill="1" applyBorder="1" applyAlignment="1">
      <alignment horizontal="center" vertical="center" wrapText="1"/>
    </xf>
    <xf numFmtId="0" fontId="13" fillId="9" borderId="28" xfId="0" applyFont="1" applyFill="1" applyBorder="1" applyAlignment="1">
      <alignment horizontal="center" vertical="center" wrapText="1"/>
    </xf>
    <xf numFmtId="0" fontId="10" fillId="3" borderId="27" xfId="0" applyFont="1" applyFill="1" applyBorder="1" applyAlignment="1">
      <alignment vertical="center" wrapText="1"/>
    </xf>
    <xf numFmtId="0" fontId="10" fillId="3" borderId="29" xfId="0" applyFont="1" applyFill="1" applyBorder="1" applyAlignment="1">
      <alignment vertical="center" wrapText="1"/>
    </xf>
    <xf numFmtId="0" fontId="1" fillId="3" borderId="1" xfId="0" applyFont="1" applyFill="1" applyBorder="1" applyAlignment="1">
      <alignment horizontal="left" vertical="center" indent="2"/>
    </xf>
    <xf numFmtId="0" fontId="0" fillId="3" borderId="19" xfId="0" applyFill="1" applyBorder="1"/>
    <xf numFmtId="0" fontId="6" fillId="4" borderId="17" xfId="0" applyFont="1" applyFill="1" applyBorder="1" applyAlignment="1">
      <alignment vertical="center"/>
    </xf>
    <xf numFmtId="0" fontId="0" fillId="3" borderId="1" xfId="0" applyFill="1" applyBorder="1" applyAlignment="1">
      <alignment horizontal="right"/>
    </xf>
    <xf numFmtId="0" fontId="13" fillId="6" borderId="27" xfId="0" applyFont="1" applyFill="1" applyBorder="1" applyAlignment="1">
      <alignment horizontal="center" vertical="center" wrapText="1"/>
    </xf>
    <xf numFmtId="0" fontId="14" fillId="3" borderId="29" xfId="0" applyFont="1" applyFill="1" applyBorder="1" applyAlignment="1">
      <alignment wrapText="1"/>
    </xf>
    <xf numFmtId="0" fontId="14" fillId="3" borderId="29" xfId="0" applyFont="1" applyFill="1" applyBorder="1" applyAlignment="1">
      <alignment horizontal="center" wrapText="1"/>
    </xf>
    <xf numFmtId="0" fontId="14" fillId="3" borderId="29" xfId="0" applyFont="1" applyFill="1" applyBorder="1" applyAlignment="1">
      <alignment horizontal="center" vertical="center" wrapText="1"/>
    </xf>
    <xf numFmtId="0" fontId="14" fillId="3" borderId="28" xfId="0" applyFont="1" applyFill="1" applyBorder="1" applyAlignment="1" applyProtection="1">
      <alignment horizontal="center" wrapText="1"/>
      <protection locked="0"/>
    </xf>
    <xf numFmtId="0" fontId="14" fillId="3" borderId="14" xfId="0" applyFont="1" applyFill="1" applyBorder="1" applyAlignment="1" applyProtection="1">
      <alignment horizontal="left" wrapText="1"/>
      <protection locked="0"/>
    </xf>
    <xf numFmtId="14" fontId="14" fillId="3" borderId="14" xfId="0" applyNumberFormat="1" applyFont="1" applyFill="1" applyBorder="1" applyAlignment="1" applyProtection="1">
      <alignment horizontal="center" wrapText="1"/>
      <protection locked="0"/>
    </xf>
    <xf numFmtId="10" fontId="0" fillId="0" borderId="14" xfId="0" applyNumberFormat="1" applyBorder="1" applyProtection="1">
      <protection locked="0"/>
    </xf>
    <xf numFmtId="0" fontId="14" fillId="3" borderId="27" xfId="0" applyFont="1" applyFill="1" applyBorder="1" applyAlignment="1" applyProtection="1">
      <alignment horizontal="center" wrapText="1"/>
      <protection locked="0"/>
    </xf>
    <xf numFmtId="164" fontId="14" fillId="3" borderId="14" xfId="0" applyNumberFormat="1" applyFont="1" applyFill="1" applyBorder="1" applyAlignment="1" applyProtection="1">
      <alignment horizontal="right" wrapText="1"/>
      <protection locked="0"/>
    </xf>
    <xf numFmtId="0" fontId="14" fillId="3" borderId="29" xfId="0" applyFont="1" applyFill="1" applyBorder="1" applyAlignment="1" applyProtection="1">
      <alignment horizontal="center" wrapText="1"/>
      <protection locked="0"/>
    </xf>
    <xf numFmtId="0" fontId="14" fillId="3" borderId="29" xfId="0" applyFont="1" applyFill="1" applyBorder="1" applyAlignment="1" applyProtection="1">
      <alignment horizontal="center" vertical="center" wrapText="1"/>
      <protection locked="0"/>
    </xf>
    <xf numFmtId="164" fontId="14" fillId="3" borderId="29" xfId="0" applyNumberFormat="1" applyFont="1" applyFill="1" applyBorder="1" applyAlignment="1" applyProtection="1">
      <alignment horizontal="center" wrapText="1"/>
      <protection locked="0"/>
    </xf>
    <xf numFmtId="0" fontId="7" fillId="11" borderId="27" xfId="0" applyFont="1" applyFill="1" applyBorder="1" applyAlignment="1">
      <alignment horizontal="center" vertical="center"/>
    </xf>
    <xf numFmtId="0" fontId="14" fillId="12" borderId="29" xfId="0" applyFont="1" applyFill="1" applyBorder="1" applyAlignment="1" applyProtection="1">
      <alignment horizontal="center" wrapText="1"/>
      <protection locked="0"/>
    </xf>
    <xf numFmtId="0" fontId="6" fillId="4" borderId="1" xfId="0" applyFont="1" applyFill="1" applyBorder="1" applyAlignment="1">
      <alignment vertical="center"/>
    </xf>
    <xf numFmtId="2" fontId="14" fillId="3" borderId="14" xfId="0" applyNumberFormat="1" applyFont="1" applyFill="1" applyBorder="1" applyAlignment="1" applyProtection="1">
      <alignment horizontal="center" wrapText="1"/>
      <protection locked="0"/>
    </xf>
    <xf numFmtId="165" fontId="0" fillId="0" borderId="14" xfId="0" applyNumberFormat="1" applyBorder="1" applyProtection="1">
      <protection locked="0"/>
    </xf>
    <xf numFmtId="165" fontId="14" fillId="3" borderId="29" xfId="0" applyNumberFormat="1" applyFont="1" applyFill="1" applyBorder="1" applyAlignment="1" applyProtection="1">
      <alignment horizontal="center" wrapText="1"/>
      <protection locked="0"/>
    </xf>
    <xf numFmtId="1" fontId="7" fillId="11" borderId="27" xfId="0" applyNumberFormat="1" applyFont="1" applyFill="1" applyBorder="1" applyAlignment="1">
      <alignment horizontal="center" vertical="center"/>
    </xf>
    <xf numFmtId="0" fontId="1" fillId="3" borderId="1" xfId="0" applyFont="1" applyFill="1" applyBorder="1" applyAlignment="1">
      <alignment horizontal="left" vertical="center" wrapText="1"/>
    </xf>
    <xf numFmtId="0" fontId="22" fillId="3" borderId="24" xfId="0" applyFont="1" applyFill="1" applyBorder="1" applyAlignment="1">
      <alignment vertical="center" wrapText="1"/>
    </xf>
    <xf numFmtId="0" fontId="0" fillId="10" borderId="21" xfId="0" applyFill="1" applyBorder="1"/>
    <xf numFmtId="0" fontId="0" fillId="3" borderId="24" xfId="0" applyFill="1" applyBorder="1" applyAlignment="1" applyProtection="1">
      <alignment horizontal="center"/>
      <protection locked="0"/>
    </xf>
    <xf numFmtId="0" fontId="19" fillId="3" borderId="1" xfId="0" applyFont="1" applyFill="1" applyBorder="1" applyAlignment="1">
      <alignment vertical="center" wrapText="1"/>
    </xf>
    <xf numFmtId="164" fontId="14" fillId="3" borderId="1" xfId="0" applyNumberFormat="1" applyFont="1" applyFill="1" applyBorder="1" applyAlignment="1" applyProtection="1">
      <alignment horizontal="center" wrapText="1"/>
      <protection locked="0"/>
    </xf>
    <xf numFmtId="0" fontId="1" fillId="3" borderId="14" xfId="0" applyFont="1" applyFill="1" applyBorder="1" applyAlignment="1">
      <alignment horizontal="center" vertical="center"/>
    </xf>
    <xf numFmtId="0" fontId="5" fillId="3" borderId="1" xfId="0" applyFont="1" applyFill="1" applyBorder="1" applyAlignment="1" applyProtection="1">
      <alignment horizontal="center"/>
      <protection locked="0"/>
    </xf>
    <xf numFmtId="166" fontId="7" fillId="11" borderId="14" xfId="0" applyNumberFormat="1" applyFont="1" applyFill="1" applyBorder="1" applyAlignment="1">
      <alignment horizontal="right" vertical="center"/>
    </xf>
    <xf numFmtId="0" fontId="8" fillId="4" borderId="38" xfId="0" applyFont="1" applyFill="1" applyBorder="1" applyAlignment="1">
      <alignment vertical="center"/>
    </xf>
    <xf numFmtId="0" fontId="6" fillId="4" borderId="39" xfId="0" applyFont="1" applyFill="1" applyBorder="1" applyAlignment="1">
      <alignment vertical="center"/>
    </xf>
    <xf numFmtId="0" fontId="7" fillId="3" borderId="38" xfId="0" applyFont="1" applyFill="1" applyBorder="1"/>
    <xf numFmtId="0" fontId="0" fillId="3" borderId="39" xfId="0" applyFill="1" applyBorder="1"/>
    <xf numFmtId="0" fontId="9" fillId="3" borderId="37" xfId="0" applyFont="1" applyFill="1" applyBorder="1"/>
    <xf numFmtId="0" fontId="0" fillId="3" borderId="23" xfId="0" applyFill="1" applyBorder="1"/>
    <xf numFmtId="0" fontId="15" fillId="3" borderId="37" xfId="0" applyFont="1" applyFill="1" applyBorder="1" applyAlignment="1">
      <alignment vertical="center"/>
    </xf>
    <xf numFmtId="0" fontId="0" fillId="3" borderId="37" xfId="0" applyFill="1" applyBorder="1"/>
    <xf numFmtId="0" fontId="1" fillId="3" borderId="23" xfId="0" applyFont="1" applyFill="1" applyBorder="1" applyAlignment="1">
      <alignment horizontal="left" vertical="center" indent="2"/>
    </xf>
    <xf numFmtId="0" fontId="7" fillId="3" borderId="23" xfId="0" applyFont="1" applyFill="1" applyBorder="1" applyAlignment="1">
      <alignment horizontal="left" vertical="center" indent="2"/>
    </xf>
    <xf numFmtId="0" fontId="0" fillId="3" borderId="40" xfId="0" applyFill="1" applyBorder="1"/>
    <xf numFmtId="0" fontId="0" fillId="3" borderId="41" xfId="0" applyFill="1" applyBorder="1"/>
    <xf numFmtId="0" fontId="8" fillId="4" borderId="42" xfId="0" applyFont="1" applyFill="1" applyBorder="1" applyAlignment="1">
      <alignment vertical="center"/>
    </xf>
    <xf numFmtId="0" fontId="6" fillId="4" borderId="43" xfId="0" applyFont="1" applyFill="1" applyBorder="1" applyAlignment="1">
      <alignment vertical="center"/>
    </xf>
    <xf numFmtId="0" fontId="14" fillId="3" borderId="27" xfId="0" applyFont="1" applyFill="1" applyBorder="1" applyAlignment="1">
      <alignment wrapText="1"/>
    </xf>
    <xf numFmtId="0" fontId="14" fillId="3" borderId="28" xfId="0" applyFont="1" applyFill="1" applyBorder="1" applyAlignment="1">
      <alignment horizontal="center" wrapText="1"/>
    </xf>
    <xf numFmtId="0" fontId="14" fillId="3" borderId="14" xfId="0" applyFont="1" applyFill="1" applyBorder="1" applyAlignment="1" applyProtection="1">
      <alignment horizontal="center" wrapText="1"/>
      <protection locked="0"/>
    </xf>
    <xf numFmtId="0" fontId="11" fillId="3" borderId="37" xfId="0" applyFont="1" applyFill="1" applyBorder="1" applyAlignment="1">
      <alignment horizontal="left" vertical="top"/>
    </xf>
    <xf numFmtId="0" fontId="19" fillId="3" borderId="23" xfId="0" applyFont="1" applyFill="1" applyBorder="1" applyAlignment="1">
      <alignment vertical="center" wrapText="1"/>
    </xf>
    <xf numFmtId="0" fontId="8" fillId="4" borderId="37" xfId="0" applyFont="1" applyFill="1" applyBorder="1" applyAlignment="1">
      <alignment vertical="center"/>
    </xf>
    <xf numFmtId="0" fontId="6" fillId="4" borderId="23" xfId="0" applyFont="1" applyFill="1" applyBorder="1" applyAlignment="1">
      <alignment vertical="center"/>
    </xf>
    <xf numFmtId="0" fontId="0" fillId="3" borderId="38" xfId="0" applyFill="1" applyBorder="1"/>
    <xf numFmtId="0" fontId="1" fillId="3" borderId="37" xfId="0" applyFont="1" applyFill="1" applyBorder="1" applyAlignment="1">
      <alignment horizontal="left" vertical="center" wrapText="1"/>
    </xf>
    <xf numFmtId="0" fontId="1" fillId="3" borderId="23" xfId="0" applyFont="1" applyFill="1" applyBorder="1" applyAlignment="1">
      <alignment horizontal="left" vertical="center" wrapText="1"/>
    </xf>
    <xf numFmtId="0" fontId="0" fillId="0" borderId="37" xfId="0" applyBorder="1"/>
    <xf numFmtId="0" fontId="7" fillId="10" borderId="20" xfId="0" applyFont="1" applyFill="1" applyBorder="1" applyAlignment="1">
      <alignment horizontal="left" vertical="center" indent="1"/>
    </xf>
    <xf numFmtId="0" fontId="0" fillId="10" borderId="22" xfId="0" applyFill="1" applyBorder="1"/>
    <xf numFmtId="0" fontId="0" fillId="0" borderId="1" xfId="0" applyBorder="1"/>
    <xf numFmtId="0" fontId="30" fillId="3" borderId="37" xfId="0" applyFont="1" applyFill="1" applyBorder="1" applyAlignment="1">
      <alignment horizontal="left" vertical="center" wrapText="1"/>
    </xf>
    <xf numFmtId="0" fontId="30" fillId="3" borderId="1" xfId="0" applyFont="1" applyFill="1" applyBorder="1" applyAlignment="1">
      <alignment horizontal="left" vertical="center" wrapText="1"/>
    </xf>
    <xf numFmtId="0" fontId="30" fillId="3" borderId="23" xfId="0" applyFont="1" applyFill="1" applyBorder="1" applyAlignment="1">
      <alignment horizontal="left" vertical="center" wrapText="1"/>
    </xf>
    <xf numFmtId="0" fontId="7" fillId="3" borderId="37" xfId="0" applyFont="1" applyFill="1" applyBorder="1" applyAlignment="1" applyProtection="1">
      <alignment horizontal="right"/>
      <protection locked="0"/>
    </xf>
    <xf numFmtId="14" fontId="0" fillId="0" borderId="1" xfId="0" applyNumberFormat="1" applyBorder="1"/>
    <xf numFmtId="0" fontId="7" fillId="3" borderId="1" xfId="0" applyFont="1" applyFill="1" applyBorder="1" applyProtection="1">
      <protection locked="0"/>
    </xf>
    <xf numFmtId="0" fontId="0" fillId="3" borderId="1" xfId="0" applyFill="1" applyBorder="1" applyProtection="1">
      <protection locked="0"/>
    </xf>
    <xf numFmtId="0" fontId="0" fillId="3" borderId="15" xfId="0" applyFill="1" applyBorder="1"/>
    <xf numFmtId="0" fontId="0" fillId="3" borderId="24" xfId="0" applyFill="1" applyBorder="1"/>
    <xf numFmtId="0" fontId="0" fillId="3" borderId="25" xfId="0" applyFill="1" applyBorder="1"/>
    <xf numFmtId="0" fontId="0" fillId="3" borderId="1" xfId="0" applyFill="1" applyBorder="1" applyAlignment="1" applyProtection="1">
      <alignment horizontal="center"/>
      <protection locked="0"/>
    </xf>
    <xf numFmtId="0" fontId="32" fillId="3" borderId="1" xfId="0" applyFont="1" applyFill="1" applyBorder="1" applyAlignment="1">
      <alignment horizontal="right" wrapText="1"/>
    </xf>
    <xf numFmtId="0" fontId="34" fillId="3" borderId="37" xfId="0" applyFont="1" applyFill="1" applyBorder="1" applyAlignment="1">
      <alignment horizontal="center" vertical="center" wrapText="1"/>
    </xf>
    <xf numFmtId="0" fontId="34" fillId="3" borderId="1" xfId="0" applyFont="1" applyFill="1" applyBorder="1" applyAlignment="1">
      <alignment horizontal="center" vertical="center" wrapText="1"/>
    </xf>
    <xf numFmtId="0" fontId="34" fillId="3" borderId="23" xfId="0" applyFont="1" applyFill="1" applyBorder="1" applyAlignment="1">
      <alignment horizontal="center" vertical="center" wrapText="1"/>
    </xf>
    <xf numFmtId="0" fontId="9" fillId="3" borderId="27" xfId="0" applyFont="1" applyFill="1" applyBorder="1" applyAlignment="1" applyProtection="1">
      <alignment horizontal="center" vertical="center" wrapText="1"/>
      <protection locked="0"/>
    </xf>
    <xf numFmtId="0" fontId="9" fillId="3" borderId="29" xfId="0" applyFont="1" applyFill="1" applyBorder="1" applyAlignment="1" applyProtection="1">
      <alignment horizontal="center" vertical="center" wrapText="1"/>
      <protection locked="0"/>
    </xf>
    <xf numFmtId="0" fontId="9" fillId="3" borderId="28" xfId="0" applyFont="1" applyFill="1" applyBorder="1" applyAlignment="1" applyProtection="1">
      <alignment horizontal="center" vertical="center" wrapText="1"/>
      <protection locked="0"/>
    </xf>
    <xf numFmtId="0" fontId="10" fillId="5" borderId="27" xfId="0" applyFont="1" applyFill="1" applyBorder="1" applyAlignment="1">
      <alignment horizontal="center" vertical="center" wrapText="1"/>
    </xf>
    <xf numFmtId="0" fontId="10" fillId="5" borderId="28" xfId="0" applyFont="1" applyFill="1" applyBorder="1" applyAlignment="1">
      <alignment horizontal="center" vertical="center" wrapText="1"/>
    </xf>
    <xf numFmtId="0" fontId="10" fillId="7" borderId="27" xfId="0" applyFont="1" applyFill="1" applyBorder="1" applyAlignment="1">
      <alignment horizontal="center" vertical="center" wrapText="1"/>
    </xf>
    <xf numFmtId="0" fontId="10" fillId="7" borderId="28" xfId="0" applyFont="1" applyFill="1" applyBorder="1" applyAlignment="1">
      <alignment horizontal="center" vertical="center" wrapText="1"/>
    </xf>
    <xf numFmtId="0" fontId="14" fillId="3" borderId="27" xfId="0" applyFont="1" applyFill="1" applyBorder="1" applyAlignment="1" applyProtection="1">
      <alignment horizontal="center" wrapText="1"/>
      <protection locked="0"/>
    </xf>
    <xf numFmtId="0" fontId="14" fillId="3" borderId="28" xfId="0" applyFont="1" applyFill="1" applyBorder="1" applyAlignment="1" applyProtection="1">
      <alignment horizontal="center" wrapText="1"/>
      <protection locked="0"/>
    </xf>
    <xf numFmtId="0" fontId="13" fillId="6" borderId="27" xfId="0" applyFont="1" applyFill="1" applyBorder="1" applyAlignment="1">
      <alignment horizontal="center" vertical="center" wrapText="1"/>
    </xf>
    <xf numFmtId="0" fontId="13" fillId="6" borderId="29" xfId="0" applyFont="1" applyFill="1" applyBorder="1" applyAlignment="1">
      <alignment horizontal="center" vertical="center" wrapText="1"/>
    </xf>
    <xf numFmtId="0" fontId="13" fillId="6" borderId="28" xfId="0" applyFont="1" applyFill="1" applyBorder="1" applyAlignment="1">
      <alignment horizontal="center" vertical="center" wrapText="1"/>
    </xf>
    <xf numFmtId="164" fontId="14" fillId="3" borderId="27" xfId="0" applyNumberFormat="1" applyFont="1" applyFill="1" applyBorder="1" applyAlignment="1" applyProtection="1">
      <alignment horizontal="center" vertical="center" wrapText="1"/>
      <protection locked="0"/>
    </xf>
    <xf numFmtId="164" fontId="14" fillId="3" borderId="28" xfId="0" applyNumberFormat="1" applyFont="1" applyFill="1" applyBorder="1" applyAlignment="1" applyProtection="1">
      <alignment horizontal="center" vertical="center" wrapText="1"/>
      <protection locked="0"/>
    </xf>
    <xf numFmtId="0" fontId="35" fillId="3" borderId="37" xfId="0" applyFont="1" applyFill="1" applyBorder="1" applyAlignment="1">
      <alignment horizontal="center" vertical="center" wrapText="1"/>
    </xf>
    <xf numFmtId="0" fontId="35" fillId="3" borderId="1" xfId="0" applyFont="1" applyFill="1" applyBorder="1" applyAlignment="1">
      <alignment horizontal="center" vertical="center" wrapText="1"/>
    </xf>
    <xf numFmtId="0" fontId="35" fillId="3" borderId="23" xfId="0" applyFont="1" applyFill="1" applyBorder="1" applyAlignment="1">
      <alignment horizontal="center" vertical="center" wrapText="1"/>
    </xf>
    <xf numFmtId="0" fontId="10" fillId="5" borderId="29" xfId="0" applyFont="1" applyFill="1" applyBorder="1" applyAlignment="1">
      <alignment horizontal="center" vertical="center" wrapText="1"/>
    </xf>
    <xf numFmtId="0" fontId="13" fillId="3" borderId="27" xfId="0" applyFont="1" applyFill="1" applyBorder="1" applyAlignment="1">
      <alignment horizontal="center" vertical="center" wrapText="1"/>
    </xf>
    <xf numFmtId="0" fontId="13" fillId="3" borderId="29" xfId="0" applyFont="1" applyFill="1" applyBorder="1" applyAlignment="1">
      <alignment horizontal="center" vertical="center" wrapText="1"/>
    </xf>
    <xf numFmtId="0" fontId="13" fillId="3" borderId="28" xfId="0" applyFont="1" applyFill="1" applyBorder="1" applyAlignment="1">
      <alignment horizontal="center" vertical="center" wrapText="1"/>
    </xf>
    <xf numFmtId="0" fontId="13" fillId="9" borderId="27" xfId="0" applyFont="1" applyFill="1" applyBorder="1" applyAlignment="1">
      <alignment horizontal="center" vertical="center" wrapText="1"/>
    </xf>
    <xf numFmtId="0" fontId="13" fillId="9" borderId="28" xfId="0" applyFont="1" applyFill="1" applyBorder="1" applyAlignment="1">
      <alignment horizontal="center" vertical="center" wrapText="1"/>
    </xf>
    <xf numFmtId="0" fontId="13" fillId="8" borderId="27" xfId="0" applyFont="1" applyFill="1" applyBorder="1" applyAlignment="1">
      <alignment horizontal="center" vertical="center" wrapText="1"/>
    </xf>
    <xf numFmtId="0" fontId="13" fillId="8" borderId="28" xfId="0" applyFont="1" applyFill="1" applyBorder="1" applyAlignment="1">
      <alignment horizontal="center" vertical="center" wrapText="1"/>
    </xf>
    <xf numFmtId="0" fontId="10" fillId="3" borderId="29" xfId="0" applyFont="1" applyFill="1" applyBorder="1" applyAlignment="1">
      <alignment horizontal="center" vertical="center" wrapText="1"/>
    </xf>
    <xf numFmtId="0" fontId="10" fillId="3" borderId="28" xfId="0" applyFont="1" applyFill="1" applyBorder="1" applyAlignment="1">
      <alignment horizontal="center" vertical="center" wrapText="1"/>
    </xf>
    <xf numFmtId="0" fontId="8" fillId="4" borderId="27" xfId="0" applyFont="1" applyFill="1" applyBorder="1" applyAlignment="1">
      <alignment horizontal="left" vertical="center" wrapText="1"/>
    </xf>
    <xf numFmtId="0" fontId="8" fillId="4" borderId="29" xfId="0" applyFont="1" applyFill="1" applyBorder="1" applyAlignment="1">
      <alignment horizontal="left" vertical="center"/>
    </xf>
    <xf numFmtId="0" fontId="8" fillId="4" borderId="28" xfId="0" applyFont="1" applyFill="1" applyBorder="1" applyAlignment="1">
      <alignment horizontal="left" vertical="center"/>
    </xf>
    <xf numFmtId="0" fontId="7" fillId="3" borderId="37" xfId="0" applyFont="1" applyFill="1" applyBorder="1" applyAlignment="1">
      <alignment horizontal="left" vertical="center" wrapText="1"/>
    </xf>
    <xf numFmtId="0" fontId="7" fillId="3" borderId="1" xfId="0" applyFont="1" applyFill="1" applyBorder="1" applyAlignment="1">
      <alignment horizontal="left" vertical="center" wrapText="1"/>
    </xf>
    <xf numFmtId="0" fontId="7" fillId="3" borderId="23" xfId="0" applyFont="1" applyFill="1" applyBorder="1" applyAlignment="1">
      <alignment horizontal="left" vertical="center" wrapText="1"/>
    </xf>
    <xf numFmtId="164" fontId="14" fillId="3" borderId="27" xfId="0" applyNumberFormat="1" applyFont="1" applyFill="1" applyBorder="1" applyAlignment="1" applyProtection="1">
      <alignment horizontal="center" wrapText="1"/>
      <protection locked="0"/>
    </xf>
    <xf numFmtId="164" fontId="14" fillId="3" borderId="28" xfId="0" applyNumberFormat="1" applyFont="1" applyFill="1" applyBorder="1" applyAlignment="1" applyProtection="1">
      <alignment horizontal="center" wrapText="1"/>
      <protection locked="0"/>
    </xf>
    <xf numFmtId="164" fontId="14" fillId="3" borderId="1" xfId="0" applyNumberFormat="1" applyFont="1" applyFill="1" applyBorder="1" applyAlignment="1" applyProtection="1">
      <alignment horizontal="center" wrapText="1"/>
      <protection locked="0"/>
    </xf>
    <xf numFmtId="164" fontId="14" fillId="3" borderId="23" xfId="0" applyNumberFormat="1" applyFont="1" applyFill="1" applyBorder="1" applyAlignment="1" applyProtection="1">
      <alignment horizontal="center" wrapText="1"/>
      <protection locked="0"/>
    </xf>
    <xf numFmtId="0" fontId="18" fillId="11" borderId="27" xfId="0" applyFont="1" applyFill="1" applyBorder="1" applyAlignment="1">
      <alignment horizontal="right" vertical="center"/>
    </xf>
    <xf numFmtId="0" fontId="18" fillId="11" borderId="29" xfId="0" applyFont="1" applyFill="1" applyBorder="1" applyAlignment="1">
      <alignment horizontal="right" vertical="center"/>
    </xf>
    <xf numFmtId="0" fontId="18" fillId="11" borderId="28" xfId="0" applyFont="1" applyFill="1" applyBorder="1" applyAlignment="1">
      <alignment horizontal="right" vertical="center"/>
    </xf>
    <xf numFmtId="166" fontId="7" fillId="11" borderId="14" xfId="0" applyNumberFormat="1" applyFont="1" applyFill="1" applyBorder="1" applyAlignment="1">
      <alignment horizontal="right" vertical="center"/>
    </xf>
    <xf numFmtId="0" fontId="16" fillId="10" borderId="15" xfId="0" applyFont="1" applyFill="1" applyBorder="1" applyAlignment="1" applyProtection="1">
      <alignment horizontal="left" vertical="center" wrapText="1" indent="1"/>
      <protection hidden="1"/>
    </xf>
    <xf numFmtId="0" fontId="16" fillId="10" borderId="24" xfId="0" applyFont="1" applyFill="1" applyBorder="1" applyAlignment="1" applyProtection="1">
      <alignment horizontal="left" vertical="center" wrapText="1" indent="1"/>
      <protection hidden="1"/>
    </xf>
    <xf numFmtId="0" fontId="16" fillId="10" borderId="25" xfId="0" applyFont="1" applyFill="1" applyBorder="1" applyAlignment="1" applyProtection="1">
      <alignment horizontal="left" vertical="center" wrapText="1" indent="1"/>
      <protection hidden="1"/>
    </xf>
    <xf numFmtId="0" fontId="18" fillId="11" borderId="27" xfId="0" applyFont="1" applyFill="1" applyBorder="1" applyAlignment="1">
      <alignment horizontal="right" vertical="center" indent="1"/>
    </xf>
    <xf numFmtId="0" fontId="18" fillId="11" borderId="29" xfId="0" applyFont="1" applyFill="1" applyBorder="1" applyAlignment="1">
      <alignment horizontal="right" vertical="center" indent="1"/>
    </xf>
    <xf numFmtId="0" fontId="18" fillId="11" borderId="28" xfId="0" applyFont="1" applyFill="1" applyBorder="1" applyAlignment="1">
      <alignment horizontal="right" vertical="center" indent="1"/>
    </xf>
    <xf numFmtId="0" fontId="10" fillId="5" borderId="16" xfId="0" applyFont="1" applyFill="1" applyBorder="1" applyAlignment="1">
      <alignment horizontal="center" vertical="center" wrapText="1"/>
    </xf>
    <xf numFmtId="0" fontId="10" fillId="5" borderId="26"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0" fillId="5" borderId="22" xfId="0" applyFont="1" applyFill="1" applyBorder="1" applyAlignment="1">
      <alignment horizontal="center" vertical="center" wrapText="1"/>
    </xf>
    <xf numFmtId="0" fontId="10" fillId="5" borderId="15" xfId="0" applyFont="1" applyFill="1" applyBorder="1" applyAlignment="1">
      <alignment horizontal="center" vertical="center" wrapText="1"/>
    </xf>
    <xf numFmtId="0" fontId="10" fillId="5" borderId="25" xfId="0" applyFont="1" applyFill="1" applyBorder="1" applyAlignment="1">
      <alignment horizontal="center" vertical="center" wrapText="1"/>
    </xf>
    <xf numFmtId="0" fontId="10" fillId="2" borderId="14" xfId="0" applyFont="1" applyFill="1" applyBorder="1" applyAlignment="1">
      <alignment horizontal="left" vertical="center" wrapText="1" indent="1"/>
    </xf>
    <xf numFmtId="0" fontId="25" fillId="10" borderId="14" xfId="0" applyFont="1" applyFill="1" applyBorder="1" applyAlignment="1">
      <alignment horizontal="center" vertical="center"/>
    </xf>
    <xf numFmtId="166" fontId="25" fillId="10" borderId="14" xfId="0" applyNumberFormat="1" applyFont="1" applyFill="1" applyBorder="1" applyAlignment="1">
      <alignment horizontal="center" vertical="center"/>
    </xf>
    <xf numFmtId="164" fontId="14" fillId="3" borderId="29" xfId="0" applyNumberFormat="1" applyFont="1" applyFill="1" applyBorder="1" applyAlignment="1" applyProtection="1">
      <alignment horizontal="center" wrapText="1"/>
      <protection locked="0"/>
    </xf>
    <xf numFmtId="0" fontId="18" fillId="11" borderId="27" xfId="0" applyFont="1" applyFill="1" applyBorder="1" applyAlignment="1">
      <alignment horizontal="right" vertical="center" wrapText="1" indent="1"/>
    </xf>
    <xf numFmtId="168" fontId="7" fillId="11" borderId="27" xfId="0" applyNumberFormat="1" applyFont="1" applyFill="1" applyBorder="1" applyAlignment="1">
      <alignment horizontal="center" vertical="center"/>
    </xf>
    <xf numFmtId="168" fontId="7" fillId="11" borderId="28" xfId="0" applyNumberFormat="1" applyFont="1" applyFill="1" applyBorder="1" applyAlignment="1">
      <alignment horizontal="center" vertical="center"/>
    </xf>
    <xf numFmtId="0" fontId="23" fillId="13" borderId="14" xfId="0" applyFont="1" applyFill="1" applyBorder="1" applyAlignment="1">
      <alignment horizontal="center" vertical="center" wrapText="1"/>
    </xf>
    <xf numFmtId="0" fontId="23" fillId="13" borderId="27" xfId="0" applyFont="1" applyFill="1" applyBorder="1" applyAlignment="1">
      <alignment horizontal="center" vertical="center" wrapText="1"/>
    </xf>
    <xf numFmtId="0" fontId="23" fillId="13" borderId="29" xfId="0" applyFont="1" applyFill="1" applyBorder="1" applyAlignment="1">
      <alignment horizontal="center" vertical="center" wrapText="1"/>
    </xf>
    <xf numFmtId="0" fontId="23" fillId="13" borderId="28" xfId="0" applyFont="1" applyFill="1" applyBorder="1" applyAlignment="1">
      <alignment horizontal="center" vertical="center" wrapText="1"/>
    </xf>
    <xf numFmtId="0" fontId="0" fillId="0" borderId="20" xfId="0" applyBorder="1" applyAlignment="1">
      <alignment horizontal="center"/>
    </xf>
    <xf numFmtId="0" fontId="0" fillId="0" borderId="21" xfId="0" applyBorder="1" applyAlignment="1">
      <alignment horizontal="center"/>
    </xf>
    <xf numFmtId="0" fontId="0" fillId="0" borderId="22" xfId="0" applyBorder="1" applyAlignment="1">
      <alignment horizontal="center"/>
    </xf>
    <xf numFmtId="0" fontId="0" fillId="0" borderId="37" xfId="0" applyBorder="1" applyAlignment="1">
      <alignment horizontal="center"/>
    </xf>
    <xf numFmtId="0" fontId="0" fillId="0" borderId="1" xfId="0" applyBorder="1" applyAlignment="1">
      <alignment horizontal="center"/>
    </xf>
    <xf numFmtId="0" fontId="0" fillId="0" borderId="23" xfId="0" applyBorder="1" applyAlignment="1">
      <alignment horizontal="center"/>
    </xf>
    <xf numFmtId="0" fontId="16" fillId="10" borderId="20" xfId="0" applyFont="1" applyFill="1" applyBorder="1" applyAlignment="1">
      <alignment horizontal="left" vertical="center" wrapText="1" indent="1"/>
    </xf>
    <xf numFmtId="0" fontId="16" fillId="10" borderId="21" xfId="0" applyFont="1" applyFill="1" applyBorder="1" applyAlignment="1">
      <alignment horizontal="left" vertical="center" wrapText="1" indent="1"/>
    </xf>
    <xf numFmtId="0" fontId="16" fillId="10" borderId="22" xfId="0" applyFont="1" applyFill="1" applyBorder="1" applyAlignment="1">
      <alignment horizontal="left" vertical="center" wrapText="1" indent="1"/>
    </xf>
    <xf numFmtId="0" fontId="16" fillId="10" borderId="15" xfId="0" applyFont="1" applyFill="1" applyBorder="1" applyAlignment="1">
      <alignment horizontal="left" vertical="center" wrapText="1" indent="1"/>
    </xf>
    <xf numFmtId="0" fontId="16" fillId="10" borderId="24" xfId="0" applyFont="1" applyFill="1" applyBorder="1" applyAlignment="1">
      <alignment horizontal="left" vertical="center" wrapText="1" indent="1"/>
    </xf>
    <xf numFmtId="0" fontId="16" fillId="10" borderId="25" xfId="0" applyFont="1" applyFill="1" applyBorder="1" applyAlignment="1">
      <alignment horizontal="left" vertical="center" wrapText="1" indent="1"/>
    </xf>
    <xf numFmtId="0" fontId="29" fillId="3" borderId="37" xfId="0" applyFont="1" applyFill="1" applyBorder="1" applyAlignment="1">
      <alignment horizontal="left" vertical="center" wrapText="1"/>
    </xf>
    <xf numFmtId="0" fontId="29" fillId="3" borderId="1" xfId="0" applyFont="1" applyFill="1" applyBorder="1" applyAlignment="1">
      <alignment horizontal="left" vertical="center" wrapText="1"/>
    </xf>
    <xf numFmtId="0" fontId="29" fillId="3" borderId="23" xfId="0" applyFont="1" applyFill="1" applyBorder="1" applyAlignment="1">
      <alignment horizontal="left" vertical="center" wrapText="1"/>
    </xf>
    <xf numFmtId="0" fontId="31" fillId="3" borderId="37" xfId="0" applyFont="1" applyFill="1" applyBorder="1" applyAlignment="1">
      <alignment horizontal="left" vertical="center" wrapText="1"/>
    </xf>
    <xf numFmtId="0" fontId="31" fillId="3" borderId="1" xfId="0" applyFont="1" applyFill="1" applyBorder="1" applyAlignment="1">
      <alignment horizontal="left" vertical="center" wrapText="1"/>
    </xf>
    <xf numFmtId="0" fontId="31" fillId="3" borderId="23" xfId="0" applyFont="1" applyFill="1" applyBorder="1" applyAlignment="1">
      <alignment horizontal="left" vertical="center" wrapText="1"/>
    </xf>
    <xf numFmtId="0" fontId="7" fillId="3" borderId="1" xfId="0" applyFont="1" applyFill="1" applyBorder="1" applyAlignment="1">
      <alignment horizontal="left"/>
    </xf>
    <xf numFmtId="0" fontId="7" fillId="3" borderId="23" xfId="0" applyFont="1" applyFill="1" applyBorder="1" applyAlignment="1">
      <alignment horizontal="left"/>
    </xf>
    <xf numFmtId="0" fontId="0" fillId="3" borderId="23" xfId="0" applyFill="1" applyBorder="1" applyAlignment="1" applyProtection="1">
      <alignment horizontal="center"/>
      <protection locked="0"/>
    </xf>
    <xf numFmtId="0" fontId="26" fillId="14" borderId="45" xfId="0" applyFont="1" applyFill="1" applyBorder="1" applyAlignment="1">
      <alignment horizontal="right" vertical="center" wrapText="1" indent="1"/>
    </xf>
    <xf numFmtId="0" fontId="26" fillId="14" borderId="30" xfId="0" applyFont="1" applyFill="1" applyBorder="1" applyAlignment="1">
      <alignment horizontal="right" vertical="center" wrapText="1" indent="1"/>
    </xf>
    <xf numFmtId="4" fontId="27" fillId="14" borderId="31" xfId="0" applyNumberFormat="1" applyFont="1" applyFill="1" applyBorder="1" applyAlignment="1">
      <alignment horizontal="center" vertical="center"/>
    </xf>
    <xf numFmtId="4" fontId="27" fillId="14" borderId="32" xfId="0" applyNumberFormat="1" applyFont="1" applyFill="1" applyBorder="1" applyAlignment="1">
      <alignment horizontal="center" vertical="center"/>
    </xf>
    <xf numFmtId="4" fontId="27" fillId="14" borderId="33" xfId="0" applyNumberFormat="1" applyFont="1" applyFill="1" applyBorder="1" applyAlignment="1">
      <alignment horizontal="center" vertical="center"/>
    </xf>
    <xf numFmtId="4" fontId="27" fillId="14" borderId="34" xfId="0" applyNumberFormat="1" applyFont="1" applyFill="1" applyBorder="1" applyAlignment="1">
      <alignment horizontal="center" vertical="center"/>
    </xf>
    <xf numFmtId="4" fontId="27" fillId="14" borderId="46" xfId="0" applyNumberFormat="1" applyFont="1" applyFill="1" applyBorder="1" applyAlignment="1">
      <alignment horizontal="center" vertical="center"/>
    </xf>
    <xf numFmtId="0" fontId="28" fillId="10" borderId="15" xfId="0" applyFont="1" applyFill="1" applyBorder="1" applyAlignment="1">
      <alignment horizontal="left" vertical="center" wrapText="1" indent="1"/>
    </xf>
    <xf numFmtId="0" fontId="28" fillId="10" borderId="24" xfId="0" applyFont="1" applyFill="1" applyBorder="1" applyAlignment="1">
      <alignment horizontal="left" vertical="center" wrapText="1" indent="1"/>
    </xf>
    <xf numFmtId="0" fontId="28" fillId="10" borderId="25" xfId="0" applyFont="1" applyFill="1" applyBorder="1" applyAlignment="1">
      <alignment horizontal="left" vertical="center" wrapText="1" indent="1"/>
    </xf>
    <xf numFmtId="166" fontId="25" fillId="10" borderId="27" xfId="0" applyNumberFormat="1" applyFont="1" applyFill="1" applyBorder="1" applyAlignment="1">
      <alignment horizontal="center" vertical="center"/>
    </xf>
    <xf numFmtId="166" fontId="25" fillId="10" borderId="29" xfId="0" applyNumberFormat="1" applyFont="1" applyFill="1" applyBorder="1" applyAlignment="1">
      <alignment horizontal="center" vertical="center"/>
    </xf>
    <xf numFmtId="166" fontId="25" fillId="10" borderId="28" xfId="0" applyNumberFormat="1" applyFont="1" applyFill="1" applyBorder="1" applyAlignment="1">
      <alignment horizontal="center" vertical="center"/>
    </xf>
    <xf numFmtId="0" fontId="25" fillId="10" borderId="16" xfId="0" applyFont="1" applyFill="1" applyBorder="1" applyAlignment="1">
      <alignment horizontal="center" vertical="center"/>
    </xf>
    <xf numFmtId="167" fontId="25" fillId="10" borderId="20" xfId="0" applyNumberFormat="1" applyFont="1" applyFill="1" applyBorder="1" applyAlignment="1">
      <alignment horizontal="center" vertical="center"/>
    </xf>
    <xf numFmtId="167" fontId="25" fillId="10" borderId="21" xfId="0" applyNumberFormat="1" applyFont="1" applyFill="1" applyBorder="1" applyAlignment="1">
      <alignment horizontal="center" vertical="center"/>
    </xf>
    <xf numFmtId="0" fontId="32" fillId="3" borderId="1" xfId="0" applyFont="1" applyFill="1" applyBorder="1" applyAlignment="1">
      <alignment horizontal="center"/>
    </xf>
    <xf numFmtId="0" fontId="32" fillId="3" borderId="23" xfId="0" applyFont="1" applyFill="1" applyBorder="1" applyAlignment="1">
      <alignment horizontal="center"/>
    </xf>
    <xf numFmtId="0" fontId="0" fillId="3" borderId="1" xfId="0" applyFill="1" applyBorder="1" applyAlignment="1">
      <alignment horizontal="left"/>
    </xf>
    <xf numFmtId="0" fontId="0" fillId="3" borderId="23" xfId="0" applyFill="1" applyBorder="1" applyAlignment="1">
      <alignment horizontal="left"/>
    </xf>
    <xf numFmtId="167" fontId="25" fillId="10" borderId="35" xfId="0" applyNumberFormat="1" applyFont="1" applyFill="1" applyBorder="1" applyAlignment="1">
      <alignment horizontal="center" vertical="center"/>
    </xf>
    <xf numFmtId="167" fontId="25" fillId="10" borderId="36" xfId="0" applyNumberFormat="1" applyFont="1" applyFill="1" applyBorder="1" applyAlignment="1">
      <alignment horizontal="center" vertical="center"/>
    </xf>
    <xf numFmtId="167" fontId="25" fillId="10" borderId="44" xfId="0" applyNumberFormat="1" applyFont="1" applyFill="1" applyBorder="1" applyAlignment="1">
      <alignment horizontal="center" vertical="center"/>
    </xf>
    <xf numFmtId="0" fontId="32" fillId="3" borderId="1" xfId="0" applyFont="1" applyFill="1" applyBorder="1" applyAlignment="1">
      <alignment horizontal="left" wrapText="1"/>
    </xf>
    <xf numFmtId="0" fontId="32" fillId="3" borderId="23" xfId="0" applyFont="1" applyFill="1" applyBorder="1" applyAlignment="1">
      <alignment horizontal="left" wrapText="1"/>
    </xf>
    <xf numFmtId="0" fontId="7" fillId="11" borderId="27" xfId="0" applyFont="1" applyFill="1" applyBorder="1" applyAlignment="1">
      <alignment horizontal="center" vertical="center"/>
    </xf>
    <xf numFmtId="0" fontId="7" fillId="11" borderId="28" xfId="0" applyFont="1" applyFill="1" applyBorder="1" applyAlignment="1">
      <alignment horizontal="center" vertical="center"/>
    </xf>
    <xf numFmtId="0" fontId="10" fillId="5" borderId="14" xfId="0" applyFont="1" applyFill="1" applyBorder="1" applyAlignment="1">
      <alignment horizontal="center" vertical="center" wrapText="1"/>
    </xf>
    <xf numFmtId="0" fontId="0" fillId="15" borderId="1" xfId="0" applyFill="1" applyBorder="1" applyAlignment="1">
      <alignment horizontal="center"/>
    </xf>
    <xf numFmtId="0" fontId="0" fillId="15" borderId="0" xfId="0" applyFill="1" applyAlignment="1">
      <alignment horizontal="center"/>
    </xf>
    <xf numFmtId="0" fontId="3" fillId="0" borderId="12" xfId="0" quotePrefix="1" applyFont="1" applyBorder="1" applyAlignment="1">
      <alignment horizontal="center"/>
    </xf>
    <xf numFmtId="0" fontId="3" fillId="0" borderId="13" xfId="0" quotePrefix="1" applyFont="1" applyBorder="1" applyAlignment="1">
      <alignment horizontal="center"/>
    </xf>
  </cellXfs>
  <cellStyles count="1">
    <cellStyle name="Normal" xfId="0" builtinId="0"/>
  </cellStyles>
  <dxfs count="2">
    <dxf>
      <font>
        <color rgb="FF92D050"/>
      </font>
    </dxf>
    <dxf>
      <font>
        <color rgb="FF006100"/>
      </font>
      <fill>
        <patternFill>
          <bgColor rgb="FFC6EFCE"/>
        </patternFill>
      </fill>
    </dxf>
  </dxfs>
  <tableStyles count="0" defaultTableStyle="TableStyleMedium2" defaultPivotStyle="PivotStyleLight16"/>
  <colors>
    <mruColors>
      <color rgb="FFFFFF99"/>
      <color rgb="FFFFFFCC"/>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42333</xdr:colOff>
      <xdr:row>1</xdr:row>
      <xdr:rowOff>42334</xdr:rowOff>
    </xdr:from>
    <xdr:to>
      <xdr:col>9</xdr:col>
      <xdr:colOff>334085</xdr:colOff>
      <xdr:row>5</xdr:row>
      <xdr:rowOff>47811</xdr:rowOff>
    </xdr:to>
    <xdr:pic>
      <xdr:nvPicPr>
        <xdr:cNvPr id="7" name="Slika 6">
          <a:extLst>
            <a:ext uri="{FF2B5EF4-FFF2-40B4-BE49-F238E27FC236}">
              <a16:creationId xmlns:a16="http://schemas.microsoft.com/office/drawing/2014/main" id="{0E26B2DB-6822-24F9-2672-EB75C4BDF436}"/>
            </a:ext>
          </a:extLst>
        </xdr:cNvPr>
        <xdr:cNvPicPr>
          <a:picLocks noChangeAspect="1"/>
        </xdr:cNvPicPr>
      </xdr:nvPicPr>
      <xdr:blipFill>
        <a:blip xmlns:r="http://schemas.openxmlformats.org/officeDocument/2006/relationships" r:embed="rId1"/>
        <a:stretch>
          <a:fillRect/>
        </a:stretch>
      </xdr:blipFill>
      <xdr:spPr>
        <a:xfrm>
          <a:off x="3014133" y="211667"/>
          <a:ext cx="5761219" cy="682811"/>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158"/>
  <sheetViews>
    <sheetView tabSelected="1" zoomScale="90" zoomScaleNormal="90" workbookViewId="0">
      <selection activeCell="B35" sqref="B35:J37"/>
    </sheetView>
  </sheetViews>
  <sheetFormatPr defaultRowHeight="12.75" x14ac:dyDescent="0.2"/>
  <cols>
    <col min="1" max="1" width="9.140625" style="227"/>
    <col min="3" max="3" width="10.7109375" customWidth="1"/>
    <col min="4" max="4" width="14.7109375" customWidth="1"/>
    <col min="5" max="5" width="13.28515625" customWidth="1"/>
    <col min="6" max="6" width="17" customWidth="1"/>
    <col min="7" max="7" width="14.42578125" customWidth="1"/>
    <col min="8" max="8" width="19.28515625" customWidth="1"/>
    <col min="9" max="9" width="15.5703125" customWidth="1"/>
    <col min="10" max="10" width="14" customWidth="1"/>
    <col min="11" max="11" width="13.85546875" customWidth="1"/>
    <col min="12" max="12" width="17.85546875" customWidth="1"/>
  </cols>
  <sheetData>
    <row r="1" spans="1:12" x14ac:dyDescent="0.2">
      <c r="A1" s="226"/>
      <c r="B1" s="177"/>
      <c r="C1" s="178"/>
      <c r="D1" s="178"/>
      <c r="E1" s="178"/>
      <c r="F1" s="178"/>
      <c r="G1" s="178"/>
      <c r="H1" s="178"/>
      <c r="I1" s="178"/>
      <c r="J1" s="178"/>
      <c r="K1" s="178"/>
      <c r="L1" s="179"/>
    </row>
    <row r="2" spans="1:12" x14ac:dyDescent="0.2">
      <c r="A2" s="226"/>
      <c r="B2" s="180"/>
      <c r="C2" s="181"/>
      <c r="D2" s="181"/>
      <c r="E2" s="181"/>
      <c r="F2" s="181"/>
      <c r="G2" s="181"/>
      <c r="H2" s="181"/>
      <c r="I2" s="181"/>
      <c r="J2" s="181"/>
      <c r="K2" s="181"/>
      <c r="L2" s="182"/>
    </row>
    <row r="3" spans="1:12" x14ac:dyDescent="0.2">
      <c r="A3" s="226"/>
      <c r="B3" s="180"/>
      <c r="C3" s="181"/>
      <c r="D3" s="181"/>
      <c r="E3" s="181"/>
      <c r="F3" s="181"/>
      <c r="G3" s="181"/>
      <c r="H3" s="181"/>
      <c r="I3" s="181"/>
      <c r="J3" s="181"/>
      <c r="K3" s="181"/>
      <c r="L3" s="182"/>
    </row>
    <row r="4" spans="1:12" x14ac:dyDescent="0.2">
      <c r="A4" s="226"/>
      <c r="B4" s="180"/>
      <c r="C4" s="181"/>
      <c r="D4" s="181"/>
      <c r="E4" s="181"/>
      <c r="F4" s="181"/>
      <c r="G4" s="181"/>
      <c r="H4" s="181"/>
      <c r="I4" s="181"/>
      <c r="J4" s="181"/>
      <c r="K4" s="181"/>
      <c r="L4" s="182"/>
    </row>
    <row r="5" spans="1:12" x14ac:dyDescent="0.2">
      <c r="A5" s="226"/>
      <c r="B5" s="180"/>
      <c r="C5" s="181"/>
      <c r="D5" s="181"/>
      <c r="E5" s="181"/>
      <c r="F5" s="181"/>
      <c r="G5" s="181"/>
      <c r="H5" s="181"/>
      <c r="I5" s="181"/>
      <c r="J5" s="181"/>
      <c r="K5" s="181"/>
      <c r="L5" s="182"/>
    </row>
    <row r="6" spans="1:12" x14ac:dyDescent="0.2">
      <c r="A6" s="226"/>
      <c r="B6" s="180"/>
      <c r="C6" s="181"/>
      <c r="D6" s="181"/>
      <c r="E6" s="181"/>
      <c r="F6" s="181"/>
      <c r="G6" s="181"/>
      <c r="H6" s="181"/>
      <c r="I6" s="181"/>
      <c r="J6" s="181"/>
      <c r="K6" s="181"/>
      <c r="L6" s="182"/>
    </row>
    <row r="7" spans="1:12" ht="24.75" customHeight="1" x14ac:dyDescent="0.2">
      <c r="A7" s="226"/>
      <c r="B7" s="180"/>
      <c r="C7" s="181"/>
      <c r="D7" s="181"/>
      <c r="E7" s="181"/>
      <c r="F7" s="181"/>
      <c r="G7" s="181"/>
      <c r="H7" s="181"/>
      <c r="I7" s="181"/>
      <c r="J7" s="181"/>
      <c r="K7" s="181"/>
      <c r="L7" s="182"/>
    </row>
    <row r="8" spans="1:12" ht="36" customHeight="1" x14ac:dyDescent="0.2">
      <c r="A8" s="226"/>
      <c r="B8" s="110" t="s">
        <v>107</v>
      </c>
      <c r="C8" s="111"/>
      <c r="D8" s="111"/>
      <c r="E8" s="111"/>
      <c r="F8" s="111"/>
      <c r="G8" s="111"/>
      <c r="H8" s="111"/>
      <c r="I8" s="111"/>
      <c r="J8" s="111"/>
      <c r="K8" s="111"/>
      <c r="L8" s="112"/>
    </row>
    <row r="9" spans="1:12" ht="17.25" customHeight="1" x14ac:dyDescent="0.2">
      <c r="A9" s="226"/>
      <c r="B9" s="110" t="s">
        <v>108</v>
      </c>
      <c r="C9" s="111"/>
      <c r="D9" s="111"/>
      <c r="E9" s="111"/>
      <c r="F9" s="111"/>
      <c r="G9" s="111"/>
      <c r="H9" s="111"/>
      <c r="I9" s="111"/>
      <c r="J9" s="111"/>
      <c r="K9" s="111"/>
      <c r="L9" s="112"/>
    </row>
    <row r="10" spans="1:12" ht="41.25" customHeight="1" thickBot="1" x14ac:dyDescent="0.25">
      <c r="A10" s="226"/>
      <c r="B10" s="127" t="s">
        <v>106</v>
      </c>
      <c r="C10" s="128"/>
      <c r="D10" s="128"/>
      <c r="E10" s="128"/>
      <c r="F10" s="128"/>
      <c r="G10" s="128"/>
      <c r="H10" s="128"/>
      <c r="I10" s="128"/>
      <c r="J10" s="128"/>
      <c r="K10" s="128"/>
      <c r="L10" s="129"/>
    </row>
    <row r="11" spans="1:12" ht="16.5" thickBot="1" x14ac:dyDescent="0.25">
      <c r="A11" s="226"/>
      <c r="B11" s="70" t="s">
        <v>109</v>
      </c>
      <c r="C11" s="20"/>
      <c r="D11" s="20"/>
      <c r="E11" s="20"/>
      <c r="F11" s="20"/>
      <c r="G11" s="20"/>
      <c r="H11" s="20"/>
      <c r="I11" s="20"/>
      <c r="J11" s="20"/>
      <c r="K11" s="20"/>
      <c r="L11" s="71"/>
    </row>
    <row r="12" spans="1:12" ht="7.5" customHeight="1" x14ac:dyDescent="0.25">
      <c r="A12" s="226"/>
      <c r="B12" s="72"/>
      <c r="C12" s="21"/>
      <c r="D12" s="21"/>
      <c r="E12" s="21"/>
      <c r="F12" s="21"/>
      <c r="G12" s="21"/>
      <c r="H12" s="21"/>
      <c r="I12" s="21"/>
      <c r="J12" s="21"/>
      <c r="K12" s="21"/>
      <c r="L12" s="73"/>
    </row>
    <row r="13" spans="1:12" ht="18" customHeight="1" x14ac:dyDescent="0.2">
      <c r="A13" s="226"/>
      <c r="B13" s="74" t="s">
        <v>50</v>
      </c>
      <c r="C13" s="22"/>
      <c r="D13" s="22"/>
      <c r="E13" s="22"/>
      <c r="F13" s="22"/>
      <c r="G13" s="22"/>
      <c r="H13" s="22"/>
      <c r="I13" s="22"/>
      <c r="J13" s="22"/>
      <c r="K13" s="22"/>
      <c r="L13" s="75"/>
    </row>
    <row r="14" spans="1:12" ht="54" customHeight="1" x14ac:dyDescent="0.2">
      <c r="A14" s="226"/>
      <c r="B14" s="116" t="s">
        <v>111</v>
      </c>
      <c r="C14" s="130"/>
      <c r="D14" s="117"/>
      <c r="E14" s="23" t="s">
        <v>51</v>
      </c>
      <c r="F14" s="116" t="s">
        <v>82</v>
      </c>
      <c r="G14" s="117"/>
      <c r="H14" s="23" t="s">
        <v>52</v>
      </c>
      <c r="I14" s="23" t="s">
        <v>53</v>
      </c>
      <c r="J14" s="23" t="s">
        <v>54</v>
      </c>
      <c r="K14" s="116" t="s">
        <v>72</v>
      </c>
      <c r="L14" s="117"/>
    </row>
    <row r="15" spans="1:12" x14ac:dyDescent="0.2">
      <c r="A15" s="226"/>
      <c r="B15" s="122" t="s">
        <v>28</v>
      </c>
      <c r="C15" s="123"/>
      <c r="D15" s="124"/>
      <c r="E15" s="24" t="s">
        <v>29</v>
      </c>
      <c r="F15" s="122" t="s">
        <v>30</v>
      </c>
      <c r="G15" s="124"/>
      <c r="H15" s="24" t="s">
        <v>31</v>
      </c>
      <c r="I15" s="24" t="s">
        <v>32</v>
      </c>
      <c r="J15" s="24" t="s">
        <v>33</v>
      </c>
      <c r="K15" s="122" t="s">
        <v>34</v>
      </c>
      <c r="L15" s="124"/>
    </row>
    <row r="16" spans="1:12" x14ac:dyDescent="0.2">
      <c r="A16" s="226"/>
      <c r="B16" s="113"/>
      <c r="C16" s="114"/>
      <c r="D16" s="115"/>
      <c r="E16" s="46"/>
      <c r="F16" s="120"/>
      <c r="G16" s="121"/>
      <c r="H16" s="25"/>
      <c r="I16" s="26"/>
      <c r="J16" s="27"/>
      <c r="K16" s="125"/>
      <c r="L16" s="126"/>
    </row>
    <row r="17" spans="1:15" x14ac:dyDescent="0.2">
      <c r="A17" s="226"/>
      <c r="B17" s="113"/>
      <c r="C17" s="114"/>
      <c r="D17" s="114"/>
      <c r="E17" s="114"/>
      <c r="F17" s="114"/>
      <c r="G17" s="114"/>
      <c r="H17" s="114"/>
      <c r="I17" s="114"/>
      <c r="J17" s="114"/>
      <c r="K17" s="114"/>
      <c r="L17" s="115"/>
    </row>
    <row r="18" spans="1:15" ht="61.5" customHeight="1" x14ac:dyDescent="0.2">
      <c r="A18" s="226"/>
      <c r="B18" s="28" t="s">
        <v>55</v>
      </c>
      <c r="C18" s="116" t="s">
        <v>56</v>
      </c>
      <c r="D18" s="117"/>
      <c r="E18" s="23" t="s">
        <v>51</v>
      </c>
      <c r="F18" s="116" t="s">
        <v>57</v>
      </c>
      <c r="G18" s="117"/>
      <c r="H18" s="29"/>
      <c r="I18" s="29"/>
      <c r="J18" s="29"/>
      <c r="K18" s="118"/>
      <c r="L18" s="119"/>
    </row>
    <row r="19" spans="1:15" x14ac:dyDescent="0.2">
      <c r="A19" s="226"/>
      <c r="B19" s="24" t="s">
        <v>28</v>
      </c>
      <c r="C19" s="122" t="s">
        <v>29</v>
      </c>
      <c r="D19" s="124"/>
      <c r="E19" s="24" t="s">
        <v>30</v>
      </c>
      <c r="F19" s="122" t="s">
        <v>31</v>
      </c>
      <c r="G19" s="124"/>
      <c r="H19" s="30"/>
      <c r="I19" s="30"/>
      <c r="J19" s="30"/>
      <c r="K19" s="136"/>
      <c r="L19" s="137"/>
    </row>
    <row r="20" spans="1:15" x14ac:dyDescent="0.2">
      <c r="A20" s="226"/>
      <c r="B20" s="131"/>
      <c r="C20" s="132"/>
      <c r="D20" s="132"/>
      <c r="E20" s="132"/>
      <c r="F20" s="132"/>
      <c r="G20" s="132"/>
      <c r="H20" s="132"/>
      <c r="I20" s="132"/>
      <c r="J20" s="132"/>
      <c r="K20" s="132"/>
      <c r="L20" s="133"/>
    </row>
    <row r="21" spans="1:15" x14ac:dyDescent="0.2">
      <c r="A21" s="226"/>
      <c r="B21" s="31">
        <v>1</v>
      </c>
      <c r="C21" s="120"/>
      <c r="D21" s="121"/>
      <c r="E21" s="46"/>
      <c r="F21" s="120"/>
      <c r="G21" s="121"/>
      <c r="H21" s="32"/>
      <c r="I21" s="32"/>
      <c r="J21" s="32"/>
      <c r="K21" s="134"/>
      <c r="L21" s="135"/>
    </row>
    <row r="22" spans="1:15" x14ac:dyDescent="0.2">
      <c r="A22" s="226"/>
      <c r="B22" s="31">
        <v>2</v>
      </c>
      <c r="C22" s="120"/>
      <c r="D22" s="121"/>
      <c r="E22" s="46"/>
      <c r="F22" s="120"/>
      <c r="G22" s="121"/>
      <c r="H22" s="32"/>
      <c r="I22" s="32"/>
      <c r="J22" s="32"/>
      <c r="K22" s="33"/>
      <c r="L22" s="34"/>
    </row>
    <row r="23" spans="1:15" x14ac:dyDescent="0.2">
      <c r="A23" s="226"/>
      <c r="B23" s="31">
        <v>3</v>
      </c>
      <c r="C23" s="120"/>
      <c r="D23" s="121"/>
      <c r="E23" s="46"/>
      <c r="F23" s="120"/>
      <c r="G23" s="121"/>
      <c r="H23" s="32"/>
      <c r="I23" s="32"/>
      <c r="J23" s="32"/>
      <c r="K23" s="33"/>
      <c r="L23" s="34"/>
    </row>
    <row r="24" spans="1:15" x14ac:dyDescent="0.2">
      <c r="A24" s="226"/>
      <c r="B24" s="31">
        <v>4</v>
      </c>
      <c r="C24" s="120"/>
      <c r="D24" s="121"/>
      <c r="E24" s="46"/>
      <c r="F24" s="120"/>
      <c r="G24" s="121"/>
      <c r="H24" s="32"/>
      <c r="I24" s="32"/>
      <c r="J24" s="32"/>
      <c r="K24" s="33"/>
      <c r="L24" s="34"/>
    </row>
    <row r="25" spans="1:15" x14ac:dyDescent="0.2">
      <c r="A25" s="226"/>
      <c r="B25" s="31">
        <v>5</v>
      </c>
      <c r="C25" s="120"/>
      <c r="D25" s="121"/>
      <c r="E25" s="46"/>
      <c r="F25" s="120"/>
      <c r="G25" s="121"/>
      <c r="H25" s="32"/>
      <c r="I25" s="32"/>
      <c r="J25" s="32"/>
      <c r="K25" s="33"/>
      <c r="L25" s="34"/>
    </row>
    <row r="26" spans="1:15" x14ac:dyDescent="0.2">
      <c r="A26" s="226"/>
      <c r="B26" s="31">
        <v>6</v>
      </c>
      <c r="C26" s="120"/>
      <c r="D26" s="121"/>
      <c r="E26" s="46"/>
      <c r="F26" s="120"/>
      <c r="G26" s="121"/>
      <c r="H26" s="32"/>
      <c r="I26" s="32"/>
      <c r="J26" s="32"/>
      <c r="K26" s="33"/>
      <c r="L26" s="34"/>
    </row>
    <row r="27" spans="1:15" x14ac:dyDescent="0.2">
      <c r="A27" s="226"/>
      <c r="B27" s="31">
        <v>7</v>
      </c>
      <c r="C27" s="120"/>
      <c r="D27" s="121"/>
      <c r="E27" s="46"/>
      <c r="F27" s="120"/>
      <c r="G27" s="121"/>
      <c r="H27" s="32"/>
      <c r="I27" s="32"/>
      <c r="J27" s="32"/>
      <c r="K27" s="33"/>
      <c r="L27" s="34"/>
    </row>
    <row r="28" spans="1:15" x14ac:dyDescent="0.2">
      <c r="A28" s="226"/>
      <c r="B28" s="31">
        <v>8</v>
      </c>
      <c r="C28" s="120"/>
      <c r="D28" s="121"/>
      <c r="E28" s="46"/>
      <c r="F28" s="120"/>
      <c r="G28" s="121"/>
      <c r="H28" s="32"/>
      <c r="I28" s="32"/>
      <c r="J28" s="32"/>
      <c r="K28" s="33"/>
      <c r="L28" s="34"/>
    </row>
    <row r="29" spans="1:15" x14ac:dyDescent="0.2">
      <c r="A29" s="226"/>
      <c r="B29" s="31">
        <v>9</v>
      </c>
      <c r="C29" s="120"/>
      <c r="D29" s="121"/>
      <c r="E29" s="46"/>
      <c r="F29" s="120"/>
      <c r="G29" s="121"/>
      <c r="H29" s="32"/>
      <c r="I29" s="32"/>
      <c r="J29" s="32"/>
      <c r="K29" s="33"/>
      <c r="L29" s="34"/>
      <c r="O29" s="19"/>
    </row>
    <row r="30" spans="1:15" x14ac:dyDescent="0.2">
      <c r="A30" s="226"/>
      <c r="B30" s="31">
        <v>10</v>
      </c>
      <c r="C30" s="120"/>
      <c r="D30" s="121"/>
      <c r="E30" s="46"/>
      <c r="F30" s="120"/>
      <c r="G30" s="121"/>
      <c r="H30" s="32"/>
      <c r="I30" s="32"/>
      <c r="J30" s="32"/>
      <c r="K30" s="134"/>
      <c r="L30" s="135"/>
    </row>
    <row r="31" spans="1:15" x14ac:dyDescent="0.2">
      <c r="A31" s="226"/>
      <c r="B31" s="35"/>
      <c r="C31" s="138"/>
      <c r="D31" s="138"/>
      <c r="E31" s="36"/>
      <c r="F31" s="138"/>
      <c r="G31" s="138"/>
      <c r="H31" s="36"/>
      <c r="I31" s="36"/>
      <c r="J31" s="36"/>
      <c r="K31" s="138"/>
      <c r="L31" s="139"/>
    </row>
    <row r="32" spans="1:15" x14ac:dyDescent="0.2">
      <c r="A32" s="226"/>
      <c r="B32" s="76" t="s">
        <v>58</v>
      </c>
      <c r="C32" s="22"/>
      <c r="D32" s="22"/>
      <c r="E32" s="22"/>
      <c r="F32" s="22"/>
      <c r="G32" s="22"/>
      <c r="H32" s="22"/>
      <c r="I32" s="22"/>
      <c r="J32" s="22"/>
      <c r="K32" s="22"/>
      <c r="L32" s="75"/>
    </row>
    <row r="33" spans="1:12" ht="15.75" x14ac:dyDescent="0.2">
      <c r="A33" s="226"/>
      <c r="B33" s="140" t="s">
        <v>59</v>
      </c>
      <c r="C33" s="141"/>
      <c r="D33" s="141"/>
      <c r="E33" s="141"/>
      <c r="F33" s="141"/>
      <c r="G33" s="141"/>
      <c r="H33" s="141"/>
      <c r="I33" s="141"/>
      <c r="J33" s="141"/>
      <c r="K33" s="141"/>
      <c r="L33" s="142"/>
    </row>
    <row r="34" spans="1:12" x14ac:dyDescent="0.2">
      <c r="A34" s="226"/>
      <c r="B34" s="77"/>
      <c r="C34" s="22"/>
      <c r="D34" s="22"/>
      <c r="E34" s="22"/>
      <c r="F34" s="22"/>
      <c r="G34" s="22"/>
      <c r="H34" s="22"/>
      <c r="I34" s="22"/>
      <c r="J34" s="22"/>
      <c r="K34" s="22"/>
      <c r="L34" s="75"/>
    </row>
    <row r="35" spans="1:12" ht="15" x14ac:dyDescent="0.2">
      <c r="A35" s="226"/>
      <c r="B35" s="143" t="s">
        <v>60</v>
      </c>
      <c r="C35" s="144"/>
      <c r="D35" s="144"/>
      <c r="E35" s="144"/>
      <c r="F35" s="144"/>
      <c r="G35" s="144"/>
      <c r="H35" s="144"/>
      <c r="I35" s="144"/>
      <c r="J35" s="144"/>
      <c r="K35" s="22"/>
      <c r="L35" s="78"/>
    </row>
    <row r="36" spans="1:12" ht="19.5" customHeight="1" x14ac:dyDescent="0.2">
      <c r="A36" s="226"/>
      <c r="B36" s="143"/>
      <c r="C36" s="144"/>
      <c r="D36" s="144"/>
      <c r="E36" s="144"/>
      <c r="F36" s="144"/>
      <c r="G36" s="144"/>
      <c r="H36" s="144"/>
      <c r="I36" s="144"/>
      <c r="J36" s="144"/>
      <c r="K36" s="67"/>
      <c r="L36" s="79"/>
    </row>
    <row r="37" spans="1:12" ht="15" x14ac:dyDescent="0.2">
      <c r="A37" s="226"/>
      <c r="B37" s="143"/>
      <c r="C37" s="144"/>
      <c r="D37" s="144"/>
      <c r="E37" s="144"/>
      <c r="F37" s="144"/>
      <c r="G37" s="144"/>
      <c r="H37" s="144"/>
      <c r="I37" s="144"/>
      <c r="J37" s="144"/>
      <c r="K37" s="37"/>
      <c r="L37" s="78"/>
    </row>
    <row r="38" spans="1:12" x14ac:dyDescent="0.2">
      <c r="A38" s="226"/>
      <c r="B38" s="77"/>
      <c r="C38" s="22"/>
      <c r="D38" s="22"/>
      <c r="E38" s="22"/>
      <c r="F38" s="22"/>
      <c r="G38" s="22"/>
      <c r="H38" s="22"/>
      <c r="I38" s="22"/>
      <c r="J38" s="22"/>
      <c r="K38" s="22"/>
      <c r="L38" s="75"/>
    </row>
    <row r="39" spans="1:12" ht="18" customHeight="1" x14ac:dyDescent="0.2">
      <c r="A39" s="226"/>
      <c r="B39" s="154"/>
      <c r="C39" s="155"/>
      <c r="D39" s="155"/>
      <c r="E39" s="155"/>
      <c r="F39" s="155"/>
      <c r="G39" s="155"/>
      <c r="H39" s="155"/>
      <c r="I39" s="155"/>
      <c r="J39" s="155"/>
      <c r="K39" s="155"/>
      <c r="L39" s="156"/>
    </row>
    <row r="40" spans="1:12" x14ac:dyDescent="0.2">
      <c r="A40" s="226"/>
      <c r="B40" s="77"/>
      <c r="C40" s="22"/>
      <c r="D40" s="22"/>
      <c r="E40" s="22"/>
      <c r="F40" s="22"/>
      <c r="G40" s="22"/>
      <c r="H40" s="22"/>
      <c r="I40" s="22"/>
      <c r="J40" s="22"/>
      <c r="K40" s="22"/>
      <c r="L40" s="75"/>
    </row>
    <row r="41" spans="1:12" ht="13.5" thickBot="1" x14ac:dyDescent="0.25">
      <c r="A41" s="226"/>
      <c r="B41" s="80"/>
      <c r="C41" s="38"/>
      <c r="D41" s="38"/>
      <c r="E41" s="38"/>
      <c r="F41" s="38"/>
      <c r="G41" s="38"/>
      <c r="H41" s="38"/>
      <c r="I41" s="38"/>
      <c r="J41" s="38"/>
      <c r="K41" s="38"/>
      <c r="L41" s="81"/>
    </row>
    <row r="42" spans="1:12" ht="16.5" thickBot="1" x14ac:dyDescent="0.25">
      <c r="A42" s="226"/>
      <c r="B42" s="82" t="s">
        <v>75</v>
      </c>
      <c r="C42" s="39"/>
      <c r="D42" s="39"/>
      <c r="E42" s="39"/>
      <c r="F42" s="39"/>
      <c r="G42" s="39"/>
      <c r="H42" s="39"/>
      <c r="I42" s="39"/>
      <c r="J42" s="39"/>
      <c r="K42" s="39"/>
      <c r="L42" s="83"/>
    </row>
    <row r="43" spans="1:12" ht="15" x14ac:dyDescent="0.25">
      <c r="A43" s="226"/>
      <c r="B43" s="72"/>
      <c r="C43" s="21"/>
      <c r="D43" s="21"/>
      <c r="E43" s="21"/>
      <c r="F43" s="21"/>
      <c r="G43" s="21"/>
      <c r="H43" s="21"/>
      <c r="I43" s="21"/>
      <c r="J43" s="21"/>
      <c r="K43" s="21"/>
      <c r="L43" s="73"/>
    </row>
    <row r="44" spans="1:12" ht="37.5" customHeight="1" x14ac:dyDescent="0.2">
      <c r="A44" s="226"/>
      <c r="B44" s="143" t="s">
        <v>76</v>
      </c>
      <c r="C44" s="144"/>
      <c r="D44" s="144"/>
      <c r="E44" s="144"/>
      <c r="F44" s="144"/>
      <c r="G44" s="144"/>
      <c r="H44" s="144"/>
      <c r="I44" s="144"/>
      <c r="J44" s="144"/>
      <c r="K44" s="144"/>
      <c r="L44" s="145"/>
    </row>
    <row r="45" spans="1:12" x14ac:dyDescent="0.2">
      <c r="A45" s="226"/>
      <c r="B45" s="74" t="s">
        <v>61</v>
      </c>
      <c r="C45" s="40"/>
      <c r="D45" s="40"/>
      <c r="E45" s="22"/>
      <c r="F45" s="22"/>
      <c r="G45" s="22"/>
      <c r="H45" s="22"/>
      <c r="I45" s="22"/>
      <c r="J45" s="22"/>
      <c r="K45" s="22"/>
      <c r="L45" s="75"/>
    </row>
    <row r="46" spans="1:12" ht="164.25" customHeight="1" x14ac:dyDescent="0.2">
      <c r="A46" s="226"/>
      <c r="B46" s="23" t="s">
        <v>55</v>
      </c>
      <c r="C46" s="23" t="s">
        <v>62</v>
      </c>
      <c r="D46" s="116" t="s">
        <v>51</v>
      </c>
      <c r="E46" s="117"/>
      <c r="F46" s="23" t="s">
        <v>82</v>
      </c>
      <c r="G46" s="23" t="s">
        <v>52</v>
      </c>
      <c r="H46" s="23" t="s">
        <v>65</v>
      </c>
      <c r="I46" s="23" t="s">
        <v>53</v>
      </c>
      <c r="J46" s="23" t="s">
        <v>54</v>
      </c>
      <c r="K46" s="116" t="s">
        <v>72</v>
      </c>
      <c r="L46" s="117"/>
    </row>
    <row r="47" spans="1:12" x14ac:dyDescent="0.2">
      <c r="A47" s="226"/>
      <c r="B47" s="24" t="s">
        <v>28</v>
      </c>
      <c r="C47" s="24" t="s">
        <v>29</v>
      </c>
      <c r="D47" s="122" t="s">
        <v>30</v>
      </c>
      <c r="E47" s="124"/>
      <c r="F47" s="24" t="s">
        <v>31</v>
      </c>
      <c r="G47" s="24" t="s">
        <v>32</v>
      </c>
      <c r="H47" s="24" t="s">
        <v>33</v>
      </c>
      <c r="I47" s="41" t="s">
        <v>34</v>
      </c>
      <c r="J47" s="24" t="s">
        <v>35</v>
      </c>
      <c r="K47" s="122" t="s">
        <v>36</v>
      </c>
      <c r="L47" s="124"/>
    </row>
    <row r="48" spans="1:12" x14ac:dyDescent="0.2">
      <c r="A48" s="226"/>
      <c r="B48" s="84"/>
      <c r="C48" s="43"/>
      <c r="D48" s="43"/>
      <c r="E48" s="44"/>
      <c r="F48" s="43"/>
      <c r="G48" s="43"/>
      <c r="H48" s="43"/>
      <c r="I48" s="43"/>
      <c r="J48" s="43"/>
      <c r="K48" s="43"/>
      <c r="L48" s="85"/>
    </row>
    <row r="49" spans="1:12" x14ac:dyDescent="0.2">
      <c r="A49" s="226"/>
      <c r="B49" s="86" t="s">
        <v>37</v>
      </c>
      <c r="C49" s="46"/>
      <c r="D49" s="49"/>
      <c r="E49" s="45"/>
      <c r="F49" s="46"/>
      <c r="G49" s="46"/>
      <c r="H49" s="46"/>
      <c r="I49" s="49"/>
      <c r="J49" s="50"/>
      <c r="K49" s="146"/>
      <c r="L49" s="147"/>
    </row>
    <row r="50" spans="1:12" x14ac:dyDescent="0.2">
      <c r="A50" s="226"/>
      <c r="B50" s="86" t="s">
        <v>38</v>
      </c>
      <c r="C50" s="46"/>
      <c r="D50" s="49"/>
      <c r="E50" s="45"/>
      <c r="F50" s="46"/>
      <c r="G50" s="46"/>
      <c r="H50" s="46"/>
      <c r="I50" s="49"/>
      <c r="J50" s="50"/>
      <c r="K50" s="146"/>
      <c r="L50" s="147"/>
    </row>
    <row r="51" spans="1:12" x14ac:dyDescent="0.2">
      <c r="A51" s="226"/>
      <c r="B51" s="86" t="s">
        <v>39</v>
      </c>
      <c r="C51" s="46"/>
      <c r="D51" s="49"/>
      <c r="E51" s="45"/>
      <c r="F51" s="46"/>
      <c r="G51" s="46"/>
      <c r="H51" s="46"/>
      <c r="I51" s="49"/>
      <c r="J51" s="50"/>
      <c r="K51" s="146"/>
      <c r="L51" s="147"/>
    </row>
    <row r="52" spans="1:12" x14ac:dyDescent="0.2">
      <c r="A52" s="226"/>
      <c r="B52" s="86" t="s">
        <v>40</v>
      </c>
      <c r="C52" s="46"/>
      <c r="D52" s="49"/>
      <c r="E52" s="45"/>
      <c r="F52" s="46"/>
      <c r="G52" s="46"/>
      <c r="H52" s="46"/>
      <c r="I52" s="49"/>
      <c r="J52" s="50"/>
      <c r="K52" s="146"/>
      <c r="L52" s="147"/>
    </row>
    <row r="53" spans="1:12" x14ac:dyDescent="0.2">
      <c r="A53" s="226"/>
      <c r="B53" s="86" t="s">
        <v>41</v>
      </c>
      <c r="C53" s="46"/>
      <c r="D53" s="49"/>
      <c r="E53" s="45"/>
      <c r="F53" s="46"/>
      <c r="G53" s="46"/>
      <c r="H53" s="46"/>
      <c r="I53" s="49"/>
      <c r="J53" s="50"/>
      <c r="K53" s="146"/>
      <c r="L53" s="147"/>
    </row>
    <row r="54" spans="1:12" x14ac:dyDescent="0.2">
      <c r="A54" s="226"/>
      <c r="B54" s="86" t="s">
        <v>42</v>
      </c>
      <c r="C54" s="46"/>
      <c r="D54" s="49"/>
      <c r="E54" s="45"/>
      <c r="F54" s="46"/>
      <c r="G54" s="46"/>
      <c r="H54" s="46"/>
      <c r="I54" s="49"/>
      <c r="J54" s="50"/>
      <c r="K54" s="146"/>
      <c r="L54" s="147"/>
    </row>
    <row r="55" spans="1:12" x14ac:dyDescent="0.2">
      <c r="A55" s="226"/>
      <c r="B55" s="86" t="s">
        <v>43</v>
      </c>
      <c r="C55" s="46"/>
      <c r="D55" s="49"/>
      <c r="E55" s="45"/>
      <c r="F55" s="46"/>
      <c r="G55" s="46"/>
      <c r="H55" s="46"/>
      <c r="I55" s="49"/>
      <c r="J55" s="50"/>
      <c r="K55" s="146"/>
      <c r="L55" s="147"/>
    </row>
    <row r="56" spans="1:12" x14ac:dyDescent="0.2">
      <c r="A56" s="226"/>
      <c r="B56" s="86" t="s">
        <v>44</v>
      </c>
      <c r="C56" s="46"/>
      <c r="D56" s="49"/>
      <c r="E56" s="45"/>
      <c r="F56" s="46"/>
      <c r="G56" s="46"/>
      <c r="H56" s="46"/>
      <c r="I56" s="49"/>
      <c r="J56" s="50"/>
      <c r="K56" s="146"/>
      <c r="L56" s="147"/>
    </row>
    <row r="57" spans="1:12" x14ac:dyDescent="0.2">
      <c r="A57" s="226"/>
      <c r="B57" s="86" t="s">
        <v>45</v>
      </c>
      <c r="C57" s="46"/>
      <c r="D57" s="49"/>
      <c r="E57" s="45"/>
      <c r="F57" s="46"/>
      <c r="G57" s="46"/>
      <c r="H57" s="46"/>
      <c r="I57" s="49"/>
      <c r="J57" s="50"/>
      <c r="K57" s="146"/>
      <c r="L57" s="147"/>
    </row>
    <row r="58" spans="1:12" x14ac:dyDescent="0.2">
      <c r="A58" s="226"/>
      <c r="B58" s="86" t="s">
        <v>46</v>
      </c>
      <c r="C58" s="46"/>
      <c r="D58" s="49"/>
      <c r="E58" s="45"/>
      <c r="F58" s="46"/>
      <c r="G58" s="46"/>
      <c r="H58" s="46"/>
      <c r="I58" s="49"/>
      <c r="J58" s="50"/>
      <c r="K58" s="146"/>
      <c r="L58" s="147"/>
    </row>
    <row r="59" spans="1:12" x14ac:dyDescent="0.2">
      <c r="A59" s="226"/>
      <c r="B59" s="86" t="s">
        <v>47</v>
      </c>
      <c r="C59" s="46"/>
      <c r="D59" s="49"/>
      <c r="E59" s="45"/>
      <c r="F59" s="46"/>
      <c r="G59" s="46"/>
      <c r="H59" s="46"/>
      <c r="I59" s="49"/>
      <c r="J59" s="50"/>
      <c r="K59" s="146"/>
      <c r="L59" s="147"/>
    </row>
    <row r="60" spans="1:12" x14ac:dyDescent="0.2">
      <c r="A60" s="226"/>
      <c r="B60" s="84"/>
      <c r="C60" s="51"/>
      <c r="D60" s="51"/>
      <c r="E60" s="52"/>
      <c r="F60" s="51"/>
      <c r="G60" s="51"/>
      <c r="H60" s="51"/>
      <c r="I60" s="51"/>
      <c r="J60" s="66"/>
      <c r="K60" s="148"/>
      <c r="L60" s="149"/>
    </row>
    <row r="61" spans="1:12" ht="15" x14ac:dyDescent="0.2">
      <c r="A61" s="226"/>
      <c r="B61" s="150" t="s">
        <v>64</v>
      </c>
      <c r="C61" s="151"/>
      <c r="D61" s="151"/>
      <c r="E61" s="151"/>
      <c r="F61" s="151"/>
      <c r="G61" s="151"/>
      <c r="H61" s="152"/>
      <c r="I61" s="54">
        <f>SUM(I48:I59)</f>
        <v>0</v>
      </c>
      <c r="J61" s="69">
        <f>SUM(J48:J59)</f>
        <v>0</v>
      </c>
      <c r="K61" s="153">
        <f>SUM(K49:L59)</f>
        <v>0</v>
      </c>
      <c r="L61" s="153"/>
    </row>
    <row r="62" spans="1:12" x14ac:dyDescent="0.2">
      <c r="A62" s="226"/>
      <c r="B62" s="84"/>
      <c r="C62" s="42"/>
      <c r="D62" s="42"/>
      <c r="E62" s="44"/>
      <c r="F62" s="43"/>
      <c r="G62" s="43"/>
      <c r="H62" s="43"/>
      <c r="I62" s="43"/>
      <c r="J62" s="43"/>
      <c r="K62" s="43"/>
      <c r="L62" s="85"/>
    </row>
    <row r="63" spans="1:12" x14ac:dyDescent="0.2">
      <c r="A63" s="226"/>
      <c r="B63" s="76" t="s">
        <v>63</v>
      </c>
      <c r="C63" s="22"/>
      <c r="D63" s="22"/>
      <c r="E63" s="22"/>
      <c r="F63" s="22"/>
      <c r="G63" s="22"/>
      <c r="H63" s="22"/>
      <c r="I63" s="22"/>
      <c r="J63" s="22"/>
      <c r="K63" s="22"/>
      <c r="L63" s="75"/>
    </row>
    <row r="64" spans="1:12" x14ac:dyDescent="0.2">
      <c r="A64" s="226"/>
      <c r="B64" s="77"/>
      <c r="C64" s="22"/>
      <c r="D64" s="22"/>
      <c r="E64" s="22"/>
      <c r="F64" s="22"/>
      <c r="G64" s="22"/>
      <c r="H64" s="22"/>
      <c r="I64" s="22"/>
      <c r="J64" s="22"/>
      <c r="K64" s="22"/>
      <c r="L64" s="75"/>
    </row>
    <row r="65" spans="1:12" ht="15" customHeight="1" x14ac:dyDescent="0.2">
      <c r="A65" s="226"/>
      <c r="B65" s="87" t="s">
        <v>66</v>
      </c>
      <c r="C65" s="65"/>
      <c r="D65" s="65"/>
      <c r="E65" s="65"/>
      <c r="F65" s="65"/>
      <c r="G65" s="65"/>
      <c r="H65" s="65"/>
      <c r="I65" s="65"/>
      <c r="J65" s="65"/>
      <c r="K65" s="65"/>
      <c r="L65" s="88"/>
    </row>
    <row r="66" spans="1:12" ht="13.5" thickBot="1" x14ac:dyDescent="0.25">
      <c r="A66" s="226"/>
      <c r="B66" s="80"/>
      <c r="C66" s="38"/>
      <c r="D66" s="38"/>
      <c r="E66" s="38"/>
      <c r="F66" s="38"/>
      <c r="G66" s="38"/>
      <c r="H66" s="38"/>
      <c r="I66" s="38"/>
      <c r="J66" s="38"/>
      <c r="K66" s="38"/>
      <c r="L66" s="81"/>
    </row>
    <row r="67" spans="1:12" ht="13.5" thickBot="1" x14ac:dyDescent="0.25">
      <c r="A67" s="226"/>
      <c r="B67" s="80"/>
      <c r="C67" s="38"/>
      <c r="D67" s="38"/>
      <c r="E67" s="38"/>
      <c r="F67" s="38"/>
      <c r="G67" s="38"/>
      <c r="H67" s="38"/>
      <c r="I67" s="38"/>
      <c r="J67" s="38"/>
      <c r="K67" s="38"/>
      <c r="L67" s="81"/>
    </row>
    <row r="68" spans="1:12" ht="16.5" thickBot="1" x14ac:dyDescent="0.25">
      <c r="A68" s="226"/>
      <c r="B68" s="82" t="s">
        <v>74</v>
      </c>
      <c r="C68" s="39"/>
      <c r="D68" s="39"/>
      <c r="E68" s="39"/>
      <c r="F68" s="39"/>
      <c r="G68" s="39"/>
      <c r="H68" s="39"/>
      <c r="I68" s="39"/>
      <c r="J68" s="39"/>
      <c r="K68" s="39"/>
      <c r="L68" s="83"/>
    </row>
    <row r="69" spans="1:12" ht="15" x14ac:dyDescent="0.25">
      <c r="A69" s="226"/>
      <c r="B69" s="72"/>
      <c r="C69" s="21"/>
      <c r="D69" s="21"/>
      <c r="E69" s="21"/>
      <c r="F69" s="21"/>
      <c r="G69" s="21"/>
      <c r="H69" s="21"/>
      <c r="I69" s="21"/>
      <c r="J69" s="21"/>
      <c r="K69" s="21"/>
      <c r="L69" s="73"/>
    </row>
    <row r="70" spans="1:12" ht="41.25" customHeight="1" x14ac:dyDescent="0.2">
      <c r="A70" s="226"/>
      <c r="B70" s="143" t="s">
        <v>77</v>
      </c>
      <c r="C70" s="144"/>
      <c r="D70" s="144"/>
      <c r="E70" s="144"/>
      <c r="F70" s="144"/>
      <c r="G70" s="144"/>
      <c r="H70" s="144"/>
      <c r="I70" s="144"/>
      <c r="J70" s="144"/>
      <c r="K70" s="144"/>
      <c r="L70" s="145"/>
    </row>
    <row r="71" spans="1:12" x14ac:dyDescent="0.2">
      <c r="A71" s="226"/>
      <c r="B71" s="74" t="s">
        <v>67</v>
      </c>
      <c r="C71" s="40"/>
      <c r="D71" s="40"/>
      <c r="E71" s="22"/>
      <c r="F71" s="22"/>
      <c r="G71" s="22"/>
      <c r="H71" s="22"/>
      <c r="I71" s="22"/>
      <c r="J71" s="22"/>
      <c r="K71" s="22"/>
      <c r="L71" s="75"/>
    </row>
    <row r="72" spans="1:12" ht="165.75" x14ac:dyDescent="0.2">
      <c r="A72" s="226"/>
      <c r="B72" s="23" t="s">
        <v>55</v>
      </c>
      <c r="C72" s="23" t="s">
        <v>68</v>
      </c>
      <c r="D72" s="116" t="s">
        <v>69</v>
      </c>
      <c r="E72" s="117"/>
      <c r="F72" s="23" t="s">
        <v>71</v>
      </c>
      <c r="G72" s="23" t="s">
        <v>82</v>
      </c>
      <c r="H72" s="23" t="s">
        <v>70</v>
      </c>
      <c r="I72" s="23" t="s">
        <v>53</v>
      </c>
      <c r="J72" s="23" t="s">
        <v>54</v>
      </c>
      <c r="K72" s="116" t="s">
        <v>72</v>
      </c>
      <c r="L72" s="117"/>
    </row>
    <row r="73" spans="1:12" x14ac:dyDescent="0.2">
      <c r="A73" s="226"/>
      <c r="B73" s="24" t="s">
        <v>28</v>
      </c>
      <c r="C73" s="24" t="s">
        <v>29</v>
      </c>
      <c r="D73" s="122" t="s">
        <v>30</v>
      </c>
      <c r="E73" s="124"/>
      <c r="F73" s="24" t="s">
        <v>31</v>
      </c>
      <c r="G73" s="24" t="s">
        <v>32</v>
      </c>
      <c r="H73" s="24" t="s">
        <v>33</v>
      </c>
      <c r="I73" s="41" t="s">
        <v>34</v>
      </c>
      <c r="J73" s="24" t="s">
        <v>35</v>
      </c>
      <c r="K73" s="122" t="s">
        <v>36</v>
      </c>
      <c r="L73" s="124"/>
    </row>
    <row r="74" spans="1:12" x14ac:dyDescent="0.2">
      <c r="A74" s="226"/>
      <c r="B74" s="84"/>
      <c r="C74" s="43"/>
      <c r="D74" s="43"/>
      <c r="E74" s="44"/>
      <c r="F74" s="43"/>
      <c r="G74" s="43"/>
      <c r="H74" s="43"/>
      <c r="I74" s="43"/>
      <c r="J74" s="43"/>
      <c r="K74" s="43"/>
      <c r="L74" s="85"/>
    </row>
    <row r="75" spans="1:12" x14ac:dyDescent="0.2">
      <c r="A75" s="226"/>
      <c r="B75" s="86" t="s">
        <v>37</v>
      </c>
      <c r="C75" s="46"/>
      <c r="D75" s="120"/>
      <c r="E75" s="121"/>
      <c r="F75" s="47"/>
      <c r="G75" s="47"/>
      <c r="H75" s="48"/>
      <c r="I75" s="49"/>
      <c r="J75" s="50"/>
      <c r="K75" s="146"/>
      <c r="L75" s="147"/>
    </row>
    <row r="76" spans="1:12" x14ac:dyDescent="0.2">
      <c r="A76" s="226"/>
      <c r="B76" s="86" t="s">
        <v>38</v>
      </c>
      <c r="C76" s="46"/>
      <c r="D76" s="120"/>
      <c r="E76" s="121"/>
      <c r="F76" s="47"/>
      <c r="G76" s="47"/>
      <c r="H76" s="48"/>
      <c r="I76" s="49"/>
      <c r="J76" s="50"/>
      <c r="K76" s="146"/>
      <c r="L76" s="147"/>
    </row>
    <row r="77" spans="1:12" x14ac:dyDescent="0.2">
      <c r="A77" s="226"/>
      <c r="B77" s="86" t="s">
        <v>39</v>
      </c>
      <c r="C77" s="46"/>
      <c r="D77" s="120"/>
      <c r="E77" s="121"/>
      <c r="F77" s="47"/>
      <c r="G77" s="47"/>
      <c r="H77" s="48"/>
      <c r="I77" s="49"/>
      <c r="J77" s="50"/>
      <c r="K77" s="146"/>
      <c r="L77" s="147"/>
    </row>
    <row r="78" spans="1:12" x14ac:dyDescent="0.2">
      <c r="A78" s="226"/>
      <c r="B78" s="86" t="s">
        <v>40</v>
      </c>
      <c r="C78" s="46"/>
      <c r="D78" s="120"/>
      <c r="E78" s="121"/>
      <c r="F78" s="47"/>
      <c r="G78" s="47"/>
      <c r="H78" s="48"/>
      <c r="I78" s="49"/>
      <c r="J78" s="50"/>
      <c r="K78" s="146"/>
      <c r="L78" s="147"/>
    </row>
    <row r="79" spans="1:12" x14ac:dyDescent="0.2">
      <c r="A79" s="226"/>
      <c r="B79" s="86" t="s">
        <v>41</v>
      </c>
      <c r="C79" s="46"/>
      <c r="D79" s="120"/>
      <c r="E79" s="121"/>
      <c r="F79" s="47"/>
      <c r="G79" s="47"/>
      <c r="H79" s="48"/>
      <c r="I79" s="49"/>
      <c r="J79" s="50"/>
      <c r="K79" s="146"/>
      <c r="L79" s="147"/>
    </row>
    <row r="80" spans="1:12" x14ac:dyDescent="0.2">
      <c r="A80" s="226"/>
      <c r="B80" s="86" t="s">
        <v>42</v>
      </c>
      <c r="C80" s="46"/>
      <c r="D80" s="120"/>
      <c r="E80" s="121"/>
      <c r="F80" s="47"/>
      <c r="G80" s="47"/>
      <c r="H80" s="48"/>
      <c r="I80" s="49"/>
      <c r="J80" s="50"/>
      <c r="K80" s="146"/>
      <c r="L80" s="147"/>
    </row>
    <row r="81" spans="1:12" x14ac:dyDescent="0.2">
      <c r="A81" s="226"/>
      <c r="B81" s="86" t="s">
        <v>43</v>
      </c>
      <c r="C81" s="46"/>
      <c r="D81" s="120"/>
      <c r="E81" s="121"/>
      <c r="F81" s="47"/>
      <c r="G81" s="47"/>
      <c r="H81" s="48"/>
      <c r="I81" s="49"/>
      <c r="J81" s="50"/>
      <c r="K81" s="146"/>
      <c r="L81" s="147"/>
    </row>
    <row r="82" spans="1:12" x14ac:dyDescent="0.2">
      <c r="A82" s="226"/>
      <c r="B82" s="86" t="s">
        <v>44</v>
      </c>
      <c r="C82" s="46"/>
      <c r="D82" s="120"/>
      <c r="E82" s="121"/>
      <c r="F82" s="47"/>
      <c r="G82" s="47"/>
      <c r="H82" s="48"/>
      <c r="I82" s="49"/>
      <c r="J82" s="50"/>
      <c r="K82" s="146"/>
      <c r="L82" s="147"/>
    </row>
    <row r="83" spans="1:12" x14ac:dyDescent="0.2">
      <c r="A83" s="226"/>
      <c r="B83" s="86" t="s">
        <v>45</v>
      </c>
      <c r="C83" s="46"/>
      <c r="D83" s="120"/>
      <c r="E83" s="121"/>
      <c r="F83" s="47"/>
      <c r="G83" s="47"/>
      <c r="H83" s="48"/>
      <c r="I83" s="49"/>
      <c r="J83" s="50"/>
      <c r="K83" s="146"/>
      <c r="L83" s="147"/>
    </row>
    <row r="84" spans="1:12" x14ac:dyDescent="0.2">
      <c r="A84" s="226"/>
      <c r="B84" s="86" t="s">
        <v>46</v>
      </c>
      <c r="C84" s="46"/>
      <c r="D84" s="120"/>
      <c r="E84" s="121"/>
      <c r="F84" s="47"/>
      <c r="G84" s="47"/>
      <c r="H84" s="48"/>
      <c r="I84" s="49"/>
      <c r="J84" s="50"/>
      <c r="K84" s="146"/>
      <c r="L84" s="147"/>
    </row>
    <row r="85" spans="1:12" x14ac:dyDescent="0.2">
      <c r="A85" s="226"/>
      <c r="B85" s="86" t="s">
        <v>47</v>
      </c>
      <c r="C85" s="46"/>
      <c r="D85" s="120"/>
      <c r="E85" s="121"/>
      <c r="F85" s="47"/>
      <c r="G85" s="47"/>
      <c r="H85" s="48"/>
      <c r="I85" s="49"/>
      <c r="J85" s="50"/>
      <c r="K85" s="146"/>
      <c r="L85" s="147"/>
    </row>
    <row r="86" spans="1:12" x14ac:dyDescent="0.2">
      <c r="A86" s="226"/>
      <c r="B86" s="84"/>
      <c r="C86" s="51"/>
      <c r="D86" s="51"/>
      <c r="E86" s="52"/>
      <c r="F86" s="51"/>
      <c r="G86" s="51"/>
      <c r="H86" s="55"/>
      <c r="I86" s="51"/>
      <c r="J86" s="53"/>
      <c r="K86" s="169"/>
      <c r="L86" s="147"/>
    </row>
    <row r="87" spans="1:12" ht="15" x14ac:dyDescent="0.2">
      <c r="A87" s="226"/>
      <c r="B87" s="157" t="s">
        <v>64</v>
      </c>
      <c r="C87" s="158"/>
      <c r="D87" s="158"/>
      <c r="E87" s="158"/>
      <c r="F87" s="158"/>
      <c r="G87" s="158"/>
      <c r="H87" s="159"/>
      <c r="I87" s="54">
        <f>(SUM(IF($H$75&lt;=50%,0,I75)+IF($H$76&lt;=50%,0,I76)+IF($H$77&lt;=50%,0,I77)+IF($H$78&lt;=50%,0,I78)+IF($H$79&lt;=50%,0,I79)+IF($H$80&lt;=50%,0,I80)+IF($H$81&lt;=50%,0,I81)+IF($H$82&lt;=50%,0,I82)+IF($H$83&lt;=50%,0,I83)+IF($H$84&lt;=50%,0,I84)+IF($H$85&lt;=50%,0,I85)))</f>
        <v>0</v>
      </c>
      <c r="J87" s="54">
        <f>(SUM(IF($H$75&lt;=50%,0,J75)+IF($H$76&lt;=50%,0,J76)+IF($H$77&lt;=50%,0,J77)+IF($H$78&lt;=50%,0,J78)+IF($H$79&lt;=50%,0,J79)+IF($H$80&lt;=50%,0,J80)+IF($H$81&lt;=50%,0,J81)+IF($H$82&lt;=50%,0,J82)+IF($H$83&lt;=50%,0,J83)+IF($H$84&lt;=50%,0,J84)+IF($H$85&lt;=50%,0,J85)+IF($H$86&lt;=50%,0,J86)))</f>
        <v>0</v>
      </c>
      <c r="K87" s="223">
        <f>(SUM(IF($H$75&lt;=50%,0,K75)+IF($H$76&lt;=50%,0,K76)+IF($H$77&lt;=50%,0,K77)+IF($H$78&lt;=50%,0,K78)+IF($H$79&lt;=50%,0,K79)+IF($H$80&lt;=50%,0,K80)+IF($H$81&lt;=50%,0,K81)+IF($H$82&lt;=50%,0,K82)+IF($H$83&lt;=50%,0,K83)+IF($H$84&lt;=50%,0,K84)+IF($H$85&lt;=50%,0,K85)+IF($H$86&lt;=50%,0,K86)))</f>
        <v>0</v>
      </c>
      <c r="L87" s="224"/>
    </row>
    <row r="88" spans="1:12" x14ac:dyDescent="0.2">
      <c r="A88" s="226"/>
      <c r="B88" s="84"/>
      <c r="C88" s="42"/>
      <c r="D88" s="42"/>
      <c r="E88" s="44"/>
      <c r="F88" s="43"/>
      <c r="G88" s="43"/>
      <c r="H88" s="43"/>
      <c r="I88" s="43"/>
      <c r="J88" s="43"/>
      <c r="K88" s="43"/>
      <c r="L88" s="85"/>
    </row>
    <row r="89" spans="1:12" x14ac:dyDescent="0.2">
      <c r="A89" s="226"/>
      <c r="B89" s="76" t="s">
        <v>63</v>
      </c>
      <c r="C89" s="22"/>
      <c r="D89" s="22"/>
      <c r="E89" s="22"/>
      <c r="F89" s="22"/>
      <c r="G89" s="22"/>
      <c r="H89" s="22"/>
      <c r="I89" s="22"/>
      <c r="J89" s="22"/>
      <c r="K89" s="22"/>
      <c r="L89" s="75"/>
    </row>
    <row r="90" spans="1:12" x14ac:dyDescent="0.2">
      <c r="A90" s="226"/>
      <c r="B90" s="77"/>
      <c r="C90" s="22"/>
      <c r="D90" s="22"/>
      <c r="E90" s="22"/>
      <c r="F90" s="22"/>
      <c r="G90" s="22"/>
      <c r="H90" s="22"/>
      <c r="I90" s="22"/>
      <c r="J90" s="22"/>
      <c r="K90" s="22"/>
      <c r="L90" s="75"/>
    </row>
    <row r="91" spans="1:12" ht="13.5" thickBot="1" x14ac:dyDescent="0.25">
      <c r="A91" s="226"/>
      <c r="B91" s="80"/>
      <c r="C91" s="38"/>
      <c r="D91" s="38"/>
      <c r="E91" s="38"/>
      <c r="F91" s="38"/>
      <c r="G91" s="38"/>
      <c r="H91" s="38"/>
      <c r="I91" s="38"/>
      <c r="J91" s="38"/>
      <c r="K91" s="38"/>
      <c r="L91" s="81"/>
    </row>
    <row r="92" spans="1:12" ht="16.5" thickBot="1" x14ac:dyDescent="0.25">
      <c r="A92" s="226"/>
      <c r="B92" s="89" t="s">
        <v>73</v>
      </c>
      <c r="C92" s="56"/>
      <c r="D92" s="56"/>
      <c r="E92" s="56"/>
      <c r="F92" s="56"/>
      <c r="G92" s="56"/>
      <c r="H92" s="56"/>
      <c r="I92" s="56"/>
      <c r="J92" s="56"/>
      <c r="K92" s="56"/>
      <c r="L92" s="90"/>
    </row>
    <row r="93" spans="1:12" ht="15" x14ac:dyDescent="0.25">
      <c r="A93" s="226"/>
      <c r="B93" s="72"/>
      <c r="C93" s="21"/>
      <c r="D93" s="21"/>
      <c r="E93" s="21"/>
      <c r="F93" s="21"/>
      <c r="G93" s="21"/>
      <c r="H93" s="21"/>
      <c r="I93" s="21"/>
      <c r="J93" s="21"/>
      <c r="K93" s="21"/>
      <c r="L93" s="73"/>
    </row>
    <row r="94" spans="1:12" ht="42.75" customHeight="1" x14ac:dyDescent="0.2">
      <c r="A94" s="226"/>
      <c r="B94" s="143" t="s">
        <v>78</v>
      </c>
      <c r="C94" s="144"/>
      <c r="D94" s="144"/>
      <c r="E94" s="144"/>
      <c r="F94" s="144"/>
      <c r="G94" s="144"/>
      <c r="H94" s="144"/>
      <c r="I94" s="144"/>
      <c r="J94" s="144"/>
      <c r="K94" s="144"/>
      <c r="L94" s="145"/>
    </row>
    <row r="95" spans="1:12" x14ac:dyDescent="0.2">
      <c r="A95" s="226"/>
      <c r="B95" s="74" t="s">
        <v>79</v>
      </c>
      <c r="C95" s="22"/>
      <c r="D95" s="22"/>
      <c r="E95" s="22"/>
      <c r="F95" s="22"/>
      <c r="G95" s="22"/>
      <c r="H95" s="22"/>
      <c r="I95" s="22"/>
      <c r="J95" s="22"/>
      <c r="K95" s="22"/>
      <c r="L95" s="75"/>
    </row>
    <row r="96" spans="1:12" ht="12.75" customHeight="1" x14ac:dyDescent="0.2">
      <c r="A96" s="226"/>
      <c r="B96" s="160" t="s">
        <v>55</v>
      </c>
      <c r="C96" s="160" t="s">
        <v>80</v>
      </c>
      <c r="D96" s="162" t="s">
        <v>69</v>
      </c>
      <c r="E96" s="163"/>
      <c r="F96" s="160" t="s">
        <v>81</v>
      </c>
      <c r="G96" s="160" t="s">
        <v>83</v>
      </c>
      <c r="H96" s="160" t="s">
        <v>84</v>
      </c>
      <c r="I96" s="225" t="s">
        <v>85</v>
      </c>
      <c r="J96" s="225" t="s">
        <v>54</v>
      </c>
      <c r="K96" s="162" t="s">
        <v>72</v>
      </c>
      <c r="L96" s="163"/>
    </row>
    <row r="97" spans="1:12" ht="169.5" customHeight="1" x14ac:dyDescent="0.2">
      <c r="A97" s="226"/>
      <c r="B97" s="161"/>
      <c r="C97" s="161"/>
      <c r="D97" s="164"/>
      <c r="E97" s="165"/>
      <c r="F97" s="161"/>
      <c r="G97" s="161"/>
      <c r="H97" s="161"/>
      <c r="I97" s="225"/>
      <c r="J97" s="225"/>
      <c r="K97" s="164"/>
      <c r="L97" s="165"/>
    </row>
    <row r="98" spans="1:12" x14ac:dyDescent="0.2">
      <c r="A98" s="226"/>
      <c r="B98" s="24" t="s">
        <v>28</v>
      </c>
      <c r="C98" s="24" t="s">
        <v>29</v>
      </c>
      <c r="D98" s="122" t="s">
        <v>30</v>
      </c>
      <c r="E98" s="124"/>
      <c r="F98" s="24" t="s">
        <v>31</v>
      </c>
      <c r="G98" s="24" t="s">
        <v>32</v>
      </c>
      <c r="H98" s="24" t="s">
        <v>33</v>
      </c>
      <c r="I98" s="41" t="s">
        <v>34</v>
      </c>
      <c r="J98" s="24" t="s">
        <v>35</v>
      </c>
      <c r="K98" s="122" t="s">
        <v>36</v>
      </c>
      <c r="L98" s="124"/>
    </row>
    <row r="99" spans="1:12" x14ac:dyDescent="0.2">
      <c r="A99" s="226"/>
      <c r="B99" s="84"/>
      <c r="C99" s="43"/>
      <c r="D99" s="43"/>
      <c r="E99" s="44"/>
      <c r="F99" s="43"/>
      <c r="G99" s="43"/>
      <c r="H99" s="43"/>
      <c r="I99" s="43"/>
      <c r="J99" s="43"/>
      <c r="K99" s="43"/>
      <c r="L99" s="85"/>
    </row>
    <row r="100" spans="1:12" x14ac:dyDescent="0.2">
      <c r="A100" s="226"/>
      <c r="B100" s="86" t="s">
        <v>37</v>
      </c>
      <c r="C100" s="46"/>
      <c r="D100" s="120"/>
      <c r="E100" s="121"/>
      <c r="F100" s="47"/>
      <c r="G100" s="57"/>
      <c r="H100" s="58"/>
      <c r="I100" s="49"/>
      <c r="J100" s="50"/>
      <c r="K100" s="146"/>
      <c r="L100" s="147"/>
    </row>
    <row r="101" spans="1:12" x14ac:dyDescent="0.2">
      <c r="A101" s="226"/>
      <c r="B101" s="86" t="s">
        <v>38</v>
      </c>
      <c r="C101" s="46"/>
      <c r="D101" s="120"/>
      <c r="E101" s="121"/>
      <c r="F101" s="47"/>
      <c r="G101" s="57"/>
      <c r="H101" s="58"/>
      <c r="I101" s="49"/>
      <c r="J101" s="50"/>
      <c r="K101" s="146"/>
      <c r="L101" s="147"/>
    </row>
    <row r="102" spans="1:12" x14ac:dyDescent="0.2">
      <c r="A102" s="226"/>
      <c r="B102" s="86" t="s">
        <v>39</v>
      </c>
      <c r="C102" s="46"/>
      <c r="D102" s="120"/>
      <c r="E102" s="121"/>
      <c r="F102" s="47"/>
      <c r="G102" s="57"/>
      <c r="H102" s="58"/>
      <c r="I102" s="49"/>
      <c r="J102" s="50"/>
      <c r="K102" s="146"/>
      <c r="L102" s="147"/>
    </row>
    <row r="103" spans="1:12" x14ac:dyDescent="0.2">
      <c r="A103" s="226"/>
      <c r="B103" s="86" t="s">
        <v>40</v>
      </c>
      <c r="C103" s="46"/>
      <c r="D103" s="120"/>
      <c r="E103" s="121"/>
      <c r="F103" s="47"/>
      <c r="G103" s="57"/>
      <c r="H103" s="58"/>
      <c r="I103" s="49"/>
      <c r="J103" s="50"/>
      <c r="K103" s="146"/>
      <c r="L103" s="147"/>
    </row>
    <row r="104" spans="1:12" x14ac:dyDescent="0.2">
      <c r="A104" s="226"/>
      <c r="B104" s="86" t="s">
        <v>41</v>
      </c>
      <c r="C104" s="46"/>
      <c r="D104" s="120"/>
      <c r="E104" s="121"/>
      <c r="F104" s="47"/>
      <c r="G104" s="57"/>
      <c r="H104" s="58"/>
      <c r="I104" s="49"/>
      <c r="J104" s="50"/>
      <c r="K104" s="146"/>
      <c r="L104" s="147"/>
    </row>
    <row r="105" spans="1:12" x14ac:dyDescent="0.2">
      <c r="A105" s="226"/>
      <c r="B105" s="86" t="s">
        <v>42</v>
      </c>
      <c r="C105" s="46"/>
      <c r="D105" s="120"/>
      <c r="E105" s="121"/>
      <c r="F105" s="47"/>
      <c r="G105" s="57"/>
      <c r="H105" s="58"/>
      <c r="I105" s="49"/>
      <c r="J105" s="50"/>
      <c r="K105" s="146"/>
      <c r="L105" s="147"/>
    </row>
    <row r="106" spans="1:12" x14ac:dyDescent="0.2">
      <c r="A106" s="226"/>
      <c r="B106" s="86" t="s">
        <v>43</v>
      </c>
      <c r="C106" s="46"/>
      <c r="D106" s="120"/>
      <c r="E106" s="121"/>
      <c r="F106" s="47"/>
      <c r="G106" s="57"/>
      <c r="H106" s="58"/>
      <c r="I106" s="49"/>
      <c r="J106" s="50"/>
      <c r="K106" s="146"/>
      <c r="L106" s="147"/>
    </row>
    <row r="107" spans="1:12" x14ac:dyDescent="0.2">
      <c r="A107" s="226"/>
      <c r="B107" s="86" t="s">
        <v>44</v>
      </c>
      <c r="C107" s="46"/>
      <c r="D107" s="120"/>
      <c r="E107" s="121"/>
      <c r="F107" s="47"/>
      <c r="G107" s="57"/>
      <c r="H107" s="58"/>
      <c r="I107" s="49"/>
      <c r="J107" s="50"/>
      <c r="K107" s="146"/>
      <c r="L107" s="147"/>
    </row>
    <row r="108" spans="1:12" x14ac:dyDescent="0.2">
      <c r="A108" s="226"/>
      <c r="B108" s="86" t="s">
        <v>45</v>
      </c>
      <c r="C108" s="46"/>
      <c r="D108" s="120"/>
      <c r="E108" s="121"/>
      <c r="F108" s="47"/>
      <c r="G108" s="57"/>
      <c r="H108" s="58"/>
      <c r="I108" s="49"/>
      <c r="J108" s="50"/>
      <c r="K108" s="146"/>
      <c r="L108" s="147"/>
    </row>
    <row r="109" spans="1:12" x14ac:dyDescent="0.2">
      <c r="A109" s="226"/>
      <c r="B109" s="86" t="s">
        <v>46</v>
      </c>
      <c r="C109" s="46"/>
      <c r="D109" s="120"/>
      <c r="E109" s="121"/>
      <c r="F109" s="47"/>
      <c r="G109" s="57"/>
      <c r="H109" s="58"/>
      <c r="I109" s="49"/>
      <c r="J109" s="50"/>
      <c r="K109" s="146"/>
      <c r="L109" s="147"/>
    </row>
    <row r="110" spans="1:12" x14ac:dyDescent="0.2">
      <c r="A110" s="226"/>
      <c r="B110" s="86" t="s">
        <v>47</v>
      </c>
      <c r="C110" s="46"/>
      <c r="D110" s="120"/>
      <c r="E110" s="121"/>
      <c r="F110" s="47"/>
      <c r="G110" s="57"/>
      <c r="H110" s="58"/>
      <c r="I110" s="49"/>
      <c r="J110" s="50"/>
      <c r="K110" s="146"/>
      <c r="L110" s="147"/>
    </row>
    <row r="111" spans="1:12" x14ac:dyDescent="0.2">
      <c r="A111" s="226"/>
      <c r="B111" s="84"/>
      <c r="C111" s="51"/>
      <c r="D111" s="51"/>
      <c r="E111" s="52"/>
      <c r="F111" s="51"/>
      <c r="G111" s="51"/>
      <c r="H111" s="59"/>
      <c r="I111" s="51"/>
      <c r="J111" s="53"/>
      <c r="K111" s="169"/>
      <c r="L111" s="147"/>
    </row>
    <row r="112" spans="1:12" ht="15" x14ac:dyDescent="0.2">
      <c r="A112" s="226"/>
      <c r="B112" s="170" t="s">
        <v>86</v>
      </c>
      <c r="C112" s="158"/>
      <c r="D112" s="158"/>
      <c r="E112" s="158"/>
      <c r="F112" s="158"/>
      <c r="G112" s="158"/>
      <c r="H112" s="159"/>
      <c r="I112" s="60">
        <f>SUM(($H$100*I100)+($H$101*I101)+($H$102*I102)+($H$103*I103)+($H$104*I104)+($H$105*I105)+($H$106*I106)+($H$107*I107)+($H$108*I108)+($H$109*I109)+($H$110*I110))</f>
        <v>0</v>
      </c>
      <c r="J112" s="60">
        <f>SUM(($H$100*J100)+($H$101*J101)+($H$102*J102)+($H$103*J103)+($H$104*J104)+($H$105*J105)+($H$106*J106)+($H$107*J107)+($H$108*J108)+($H$109*J109)+($H$110*J110))</f>
        <v>0</v>
      </c>
      <c r="K112" s="171">
        <f>SUM(($H$100*K100)+($H$101*K101)+($H$102*K102)+($H$103*K103)+($H$104*K104)+($H$105*K105)+($H$106*K106)+($H$107*K107)+($H$108*K108)+($H$109*K109)+($H$110*K110))</f>
        <v>0</v>
      </c>
      <c r="L112" s="172"/>
    </row>
    <row r="113" spans="1:12" x14ac:dyDescent="0.2">
      <c r="A113" s="226"/>
      <c r="B113" s="84"/>
      <c r="C113" s="43"/>
      <c r="D113" s="43"/>
      <c r="E113" s="44"/>
      <c r="F113" s="43"/>
      <c r="G113" s="43"/>
      <c r="H113" s="43"/>
      <c r="I113" s="43"/>
      <c r="J113" s="43"/>
      <c r="K113" s="43"/>
      <c r="L113" s="85"/>
    </row>
    <row r="114" spans="1:12" x14ac:dyDescent="0.2">
      <c r="A114" s="226"/>
      <c r="B114" s="76" t="s">
        <v>63</v>
      </c>
      <c r="C114" s="22"/>
      <c r="D114" s="22"/>
      <c r="E114" s="22"/>
      <c r="F114" s="22"/>
      <c r="G114" s="22"/>
      <c r="H114" s="22"/>
      <c r="I114" s="22"/>
      <c r="J114" s="22"/>
      <c r="K114" s="22"/>
      <c r="L114" s="75"/>
    </row>
    <row r="115" spans="1:12" ht="13.5" thickBot="1" x14ac:dyDescent="0.25">
      <c r="A115" s="226"/>
      <c r="B115" s="80"/>
      <c r="C115" s="38"/>
      <c r="D115" s="38"/>
      <c r="E115" s="38"/>
      <c r="F115" s="38"/>
      <c r="G115" s="38"/>
      <c r="H115" s="38"/>
      <c r="I115" s="38"/>
      <c r="J115" s="38"/>
      <c r="K115" s="38"/>
      <c r="L115" s="81"/>
    </row>
    <row r="116" spans="1:12" ht="16.5" thickBot="1" x14ac:dyDescent="0.25">
      <c r="A116" s="226"/>
      <c r="B116" s="82" t="s">
        <v>87</v>
      </c>
      <c r="C116" s="39"/>
      <c r="D116" s="39"/>
      <c r="E116" s="39"/>
      <c r="F116" s="39"/>
      <c r="G116" s="39"/>
      <c r="H116" s="39"/>
      <c r="I116" s="39"/>
      <c r="J116" s="39"/>
      <c r="K116" s="39"/>
      <c r="L116" s="83"/>
    </row>
    <row r="117" spans="1:12" x14ac:dyDescent="0.2">
      <c r="A117" s="226"/>
      <c r="B117" s="91"/>
      <c r="C117" s="21"/>
      <c r="D117" s="21"/>
      <c r="E117" s="21"/>
      <c r="F117" s="21"/>
      <c r="G117" s="21"/>
      <c r="H117" s="21"/>
      <c r="I117" s="21"/>
      <c r="J117" s="21"/>
      <c r="K117" s="21"/>
      <c r="L117" s="73"/>
    </row>
    <row r="118" spans="1:12" ht="50.25" customHeight="1" x14ac:dyDescent="0.2">
      <c r="A118" s="226"/>
      <c r="B118" s="143" t="s">
        <v>110</v>
      </c>
      <c r="C118" s="144"/>
      <c r="D118" s="144"/>
      <c r="E118" s="144"/>
      <c r="F118" s="144"/>
      <c r="G118" s="144"/>
      <c r="H118" s="144"/>
      <c r="I118" s="144"/>
      <c r="J118" s="144"/>
      <c r="K118" s="144"/>
      <c r="L118" s="145"/>
    </row>
    <row r="119" spans="1:12" ht="15" x14ac:dyDescent="0.2">
      <c r="A119" s="226"/>
      <c r="B119" s="92"/>
      <c r="C119" s="61"/>
      <c r="D119" s="61"/>
      <c r="E119" s="61"/>
      <c r="F119" s="61"/>
      <c r="G119" s="61"/>
      <c r="H119" s="61"/>
      <c r="I119" s="61"/>
      <c r="J119" s="61"/>
      <c r="K119" s="61"/>
      <c r="L119" s="93"/>
    </row>
    <row r="120" spans="1:12" x14ac:dyDescent="0.2">
      <c r="A120" s="226"/>
      <c r="B120" s="74" t="s">
        <v>88</v>
      </c>
      <c r="C120" s="22"/>
      <c r="D120" s="22"/>
      <c r="E120" s="22"/>
      <c r="F120" s="22"/>
      <c r="G120" s="22"/>
      <c r="H120" s="22"/>
      <c r="I120" s="22"/>
      <c r="J120" s="22"/>
      <c r="K120" s="22"/>
      <c r="L120" s="75"/>
    </row>
    <row r="121" spans="1:12" ht="38.25" customHeight="1" x14ac:dyDescent="0.2">
      <c r="A121" s="226"/>
      <c r="B121" s="94"/>
      <c r="C121" s="62"/>
      <c r="D121" s="62"/>
      <c r="E121" s="62"/>
      <c r="F121" s="173" t="s">
        <v>93</v>
      </c>
      <c r="G121" s="173"/>
      <c r="H121" s="173" t="s">
        <v>94</v>
      </c>
      <c r="I121" s="173"/>
      <c r="J121" s="174" t="s">
        <v>95</v>
      </c>
      <c r="K121" s="175"/>
      <c r="L121" s="176"/>
    </row>
    <row r="122" spans="1:12" x14ac:dyDescent="0.2">
      <c r="A122" s="226"/>
      <c r="B122" s="84"/>
      <c r="C122" s="43"/>
      <c r="D122" s="43"/>
      <c r="E122" s="44"/>
      <c r="F122" s="43"/>
      <c r="G122" s="43"/>
      <c r="H122" s="43"/>
      <c r="I122" s="43"/>
      <c r="J122" s="43"/>
      <c r="K122" s="43"/>
      <c r="L122" s="85"/>
    </row>
    <row r="123" spans="1:12" ht="31.5" customHeight="1" x14ac:dyDescent="0.2">
      <c r="A123" s="226"/>
      <c r="B123" s="166" t="s">
        <v>90</v>
      </c>
      <c r="C123" s="166"/>
      <c r="D123" s="166"/>
      <c r="E123" s="166"/>
      <c r="F123" s="167">
        <f>I16</f>
        <v>0</v>
      </c>
      <c r="G123" s="167"/>
      <c r="H123" s="208">
        <f>J16</f>
        <v>0</v>
      </c>
      <c r="I123" s="209"/>
      <c r="J123" s="208">
        <f>K16</f>
        <v>0</v>
      </c>
      <c r="K123" s="209"/>
      <c r="L123" s="210"/>
    </row>
    <row r="124" spans="1:12" ht="36.75" customHeight="1" x14ac:dyDescent="0.2">
      <c r="A124" s="226"/>
      <c r="B124" s="166" t="s">
        <v>91</v>
      </c>
      <c r="C124" s="166"/>
      <c r="D124" s="166"/>
      <c r="E124" s="166"/>
      <c r="F124" s="167">
        <f>I61</f>
        <v>0</v>
      </c>
      <c r="G124" s="167"/>
      <c r="H124" s="168">
        <f>J61</f>
        <v>0</v>
      </c>
      <c r="I124" s="168"/>
      <c r="J124" s="208">
        <f>K61</f>
        <v>0</v>
      </c>
      <c r="K124" s="209"/>
      <c r="L124" s="210"/>
    </row>
    <row r="125" spans="1:12" ht="27.75" customHeight="1" x14ac:dyDescent="0.2">
      <c r="A125" s="226"/>
      <c r="B125" s="166" t="s">
        <v>92</v>
      </c>
      <c r="C125" s="166"/>
      <c r="D125" s="166"/>
      <c r="E125" s="166"/>
      <c r="F125" s="167">
        <f>I87</f>
        <v>0</v>
      </c>
      <c r="G125" s="167"/>
      <c r="H125" s="168">
        <f>J87</f>
        <v>0</v>
      </c>
      <c r="I125" s="168"/>
      <c r="J125" s="208">
        <f>K87</f>
        <v>0</v>
      </c>
      <c r="K125" s="209"/>
      <c r="L125" s="210"/>
    </row>
    <row r="126" spans="1:12" ht="33.75" customHeight="1" thickBot="1" x14ac:dyDescent="0.25">
      <c r="A126" s="226"/>
      <c r="B126" s="166" t="s">
        <v>89</v>
      </c>
      <c r="C126" s="166"/>
      <c r="D126" s="166"/>
      <c r="E126" s="166"/>
      <c r="F126" s="211">
        <f>I112</f>
        <v>0</v>
      </c>
      <c r="G126" s="211"/>
      <c r="H126" s="212">
        <f>J112</f>
        <v>0</v>
      </c>
      <c r="I126" s="213"/>
      <c r="J126" s="218">
        <f>K112</f>
        <v>0</v>
      </c>
      <c r="K126" s="219"/>
      <c r="L126" s="220"/>
    </row>
    <row r="127" spans="1:12" ht="20.25" thickTop="1" thickBot="1" x14ac:dyDescent="0.25">
      <c r="A127" s="226"/>
      <c r="B127" s="198" t="s">
        <v>64</v>
      </c>
      <c r="C127" s="199"/>
      <c r="D127" s="199"/>
      <c r="E127" s="199"/>
      <c r="F127" s="200">
        <f>SUM(F123:G126)</f>
        <v>0</v>
      </c>
      <c r="G127" s="201"/>
      <c r="H127" s="200">
        <f>SUM(H123:I126)</f>
        <v>0</v>
      </c>
      <c r="I127" s="201"/>
      <c r="J127" s="202">
        <f>SUM(J123:L126)</f>
        <v>0</v>
      </c>
      <c r="K127" s="203"/>
      <c r="L127" s="204"/>
    </row>
    <row r="128" spans="1:12" ht="13.5" thickTop="1" x14ac:dyDescent="0.2">
      <c r="A128" s="226"/>
      <c r="B128" s="77"/>
      <c r="C128" s="22"/>
      <c r="D128" s="22"/>
      <c r="E128" s="22"/>
      <c r="F128" s="22"/>
      <c r="G128" s="22"/>
      <c r="H128" s="22"/>
      <c r="I128" s="22"/>
      <c r="J128" s="22"/>
      <c r="K128" s="22"/>
      <c r="L128" s="75"/>
    </row>
    <row r="129" spans="1:12" ht="15" x14ac:dyDescent="0.2">
      <c r="A129" s="226"/>
      <c r="B129" s="95"/>
      <c r="C129" s="63"/>
      <c r="D129" s="63"/>
      <c r="E129" s="63"/>
      <c r="F129" s="63"/>
      <c r="G129" s="63"/>
      <c r="H129" s="63"/>
      <c r="I129" s="63"/>
      <c r="J129" s="63"/>
      <c r="K129" s="63"/>
      <c r="L129" s="96"/>
    </row>
    <row r="130" spans="1:12" x14ac:dyDescent="0.2">
      <c r="A130" s="226"/>
      <c r="B130" s="205"/>
      <c r="C130" s="206"/>
      <c r="D130" s="206"/>
      <c r="E130" s="206"/>
      <c r="F130" s="206"/>
      <c r="G130" s="206"/>
      <c r="H130" s="206"/>
      <c r="I130" s="206"/>
      <c r="J130" s="206"/>
      <c r="K130" s="206"/>
      <c r="L130" s="207"/>
    </row>
    <row r="131" spans="1:12" ht="13.5" thickBot="1" x14ac:dyDescent="0.25">
      <c r="A131" s="226"/>
      <c r="B131" s="80"/>
      <c r="C131" s="38"/>
      <c r="D131" s="38"/>
      <c r="E131" s="38"/>
      <c r="F131" s="38"/>
      <c r="G131" s="38"/>
      <c r="H131" s="38"/>
      <c r="I131" s="38"/>
      <c r="J131" s="38"/>
      <c r="K131" s="38"/>
      <c r="L131" s="81"/>
    </row>
    <row r="132" spans="1:12" ht="18.75" customHeight="1" thickBot="1" x14ac:dyDescent="0.25">
      <c r="A132" s="226"/>
      <c r="B132" s="82" t="s">
        <v>96</v>
      </c>
      <c r="C132" s="39"/>
      <c r="D132" s="39"/>
      <c r="E132" s="39"/>
      <c r="F132" s="39"/>
      <c r="G132" s="39"/>
      <c r="H132" s="39"/>
      <c r="I132" s="39"/>
      <c r="J132" s="39"/>
      <c r="K132" s="39"/>
      <c r="L132" s="83"/>
    </row>
    <row r="133" spans="1:12" x14ac:dyDescent="0.2">
      <c r="A133" s="226"/>
      <c r="B133" s="91"/>
      <c r="C133" s="21"/>
      <c r="D133" s="21"/>
      <c r="E133" s="21"/>
      <c r="F133" s="21"/>
      <c r="G133" s="21"/>
      <c r="H133" s="21"/>
      <c r="I133" s="21"/>
      <c r="J133" s="21"/>
      <c r="K133" s="21"/>
      <c r="L133" s="73"/>
    </row>
    <row r="134" spans="1:12" ht="27.75" customHeight="1" x14ac:dyDescent="0.2">
      <c r="A134" s="226"/>
      <c r="B134" s="143" t="s">
        <v>97</v>
      </c>
      <c r="C134" s="144"/>
      <c r="D134" s="144"/>
      <c r="E134" s="144"/>
      <c r="F134" s="144"/>
      <c r="G134" s="144"/>
      <c r="H134" s="144"/>
      <c r="I134" s="144"/>
      <c r="J134" s="144"/>
      <c r="K134" s="97"/>
      <c r="L134" s="78"/>
    </row>
    <row r="135" spans="1:12" ht="28.5" customHeight="1" x14ac:dyDescent="0.2">
      <c r="A135" s="226"/>
      <c r="B135" s="143"/>
      <c r="C135" s="144"/>
      <c r="D135" s="144"/>
      <c r="E135" s="144"/>
      <c r="F135" s="144"/>
      <c r="G135" s="144"/>
      <c r="H135" s="144"/>
      <c r="I135" s="144"/>
      <c r="J135" s="144"/>
      <c r="K135" s="67"/>
      <c r="L135" s="79"/>
    </row>
    <row r="136" spans="1:12" ht="15" x14ac:dyDescent="0.2">
      <c r="A136" s="226"/>
      <c r="B136" s="143"/>
      <c r="C136" s="144"/>
      <c r="D136" s="144"/>
      <c r="E136" s="144"/>
      <c r="F136" s="144"/>
      <c r="G136" s="144"/>
      <c r="H136" s="144"/>
      <c r="I136" s="144"/>
      <c r="J136" s="144"/>
      <c r="K136" s="37"/>
      <c r="L136" s="78"/>
    </row>
    <row r="137" spans="1:12" x14ac:dyDescent="0.2">
      <c r="A137" s="226"/>
      <c r="B137" s="77"/>
      <c r="C137" s="22"/>
      <c r="D137" s="22"/>
      <c r="E137" s="22"/>
      <c r="F137" s="22"/>
      <c r="G137" s="22"/>
      <c r="H137" s="22"/>
      <c r="I137" s="22"/>
      <c r="J137" s="22"/>
      <c r="K137" s="22"/>
      <c r="L137" s="75"/>
    </row>
    <row r="138" spans="1:12" ht="15" x14ac:dyDescent="0.2">
      <c r="A138" s="226"/>
      <c r="B138" s="95"/>
      <c r="C138" s="63"/>
      <c r="D138" s="63"/>
      <c r="E138" s="63"/>
      <c r="F138" s="63"/>
      <c r="G138" s="63"/>
      <c r="H138" s="63"/>
      <c r="I138" s="63"/>
      <c r="J138" s="63"/>
      <c r="K138" s="63"/>
      <c r="L138" s="96"/>
    </row>
    <row r="139" spans="1:12" ht="23.25" x14ac:dyDescent="0.2">
      <c r="A139" s="226"/>
      <c r="B139" s="183" t="str">
        <f>IF(K135="DA","Ukoliko je na godišnjoj razini došlo do premašivanja praga broja zaposlenih ili financijskih pragova, to ne dovodi do gubitka ili stjecanja statusa MSP, osim ako se ti pragovi premašuju tijekom dva uzastopna računovodstvena razdoblja.","")</f>
        <v/>
      </c>
      <c r="C139" s="184"/>
      <c r="D139" s="184"/>
      <c r="E139" s="184"/>
      <c r="F139" s="184"/>
      <c r="G139" s="184"/>
      <c r="H139" s="184"/>
      <c r="I139" s="184"/>
      <c r="J139" s="184"/>
      <c r="K139" s="184"/>
      <c r="L139" s="185"/>
    </row>
    <row r="140" spans="1:12" ht="23.25" x14ac:dyDescent="0.2">
      <c r="A140" s="226"/>
      <c r="B140" s="186" t="str">
        <f>IF(K135="DA","U tom slučaju, prijavitelj mora ovu izjavu ispuniti, osim za proteklo, i za prethodna dva proračunska razdoblja.","")</f>
        <v/>
      </c>
      <c r="C140" s="187"/>
      <c r="D140" s="187"/>
      <c r="E140" s="187"/>
      <c r="F140" s="187"/>
      <c r="G140" s="187"/>
      <c r="H140" s="187"/>
      <c r="I140" s="187"/>
      <c r="J140" s="187"/>
      <c r="K140" s="187"/>
      <c r="L140" s="188"/>
    </row>
    <row r="141" spans="1:12" x14ac:dyDescent="0.2">
      <c r="A141" s="226"/>
      <c r="B141" s="77"/>
      <c r="C141" s="22"/>
      <c r="D141" s="22"/>
      <c r="E141" s="22"/>
      <c r="F141" s="22"/>
      <c r="G141" s="22"/>
      <c r="H141" s="22"/>
      <c r="I141" s="22"/>
      <c r="J141" s="22"/>
      <c r="K141" s="22"/>
      <c r="L141" s="75"/>
    </row>
    <row r="142" spans="1:12" ht="15" customHeight="1" x14ac:dyDescent="0.2">
      <c r="A142" s="226"/>
      <c r="B142" s="189" t="s">
        <v>98</v>
      </c>
      <c r="C142" s="190"/>
      <c r="D142" s="190"/>
      <c r="E142" s="190"/>
      <c r="F142" s="190"/>
      <c r="G142" s="190"/>
      <c r="H142" s="190"/>
      <c r="I142" s="190"/>
      <c r="J142" s="190"/>
      <c r="K142" s="190"/>
      <c r="L142" s="191"/>
    </row>
    <row r="143" spans="1:12" ht="15" x14ac:dyDescent="0.2">
      <c r="A143" s="226"/>
      <c r="B143" s="98"/>
      <c r="C143" s="99"/>
      <c r="D143" s="99"/>
      <c r="E143" s="99"/>
      <c r="F143" s="99"/>
      <c r="G143" s="99"/>
      <c r="H143" s="99"/>
      <c r="I143" s="99"/>
      <c r="J143" s="99"/>
      <c r="K143" s="99"/>
      <c r="L143" s="100"/>
    </row>
    <row r="144" spans="1:12" ht="81.75" customHeight="1" x14ac:dyDescent="0.2">
      <c r="A144" s="226"/>
      <c r="B144" s="192" t="s">
        <v>112</v>
      </c>
      <c r="C144" s="193"/>
      <c r="D144" s="193"/>
      <c r="E144" s="193"/>
      <c r="F144" s="193"/>
      <c r="G144" s="193"/>
      <c r="H144" s="193"/>
      <c r="I144" s="193"/>
      <c r="J144" s="193"/>
      <c r="K144" s="193"/>
      <c r="L144" s="194"/>
    </row>
    <row r="145" spans="1:12" x14ac:dyDescent="0.2">
      <c r="A145" s="226"/>
      <c r="B145" s="77"/>
      <c r="C145" s="22"/>
      <c r="D145" s="22"/>
      <c r="E145" s="22"/>
      <c r="F145" s="22"/>
      <c r="G145" s="22"/>
      <c r="H145" s="22"/>
      <c r="I145" s="22"/>
      <c r="J145" s="22"/>
      <c r="K145" s="22"/>
      <c r="L145" s="75"/>
    </row>
    <row r="146" spans="1:12" x14ac:dyDescent="0.2">
      <c r="A146" s="226"/>
      <c r="B146" s="77"/>
      <c r="C146" s="22"/>
      <c r="D146" s="22"/>
      <c r="E146" s="22"/>
      <c r="F146" s="22"/>
      <c r="G146" s="22"/>
      <c r="H146" s="22"/>
      <c r="I146" s="22"/>
      <c r="J146" s="22"/>
      <c r="K146" s="22"/>
      <c r="L146" s="75"/>
    </row>
    <row r="147" spans="1:12" x14ac:dyDescent="0.2">
      <c r="A147" s="226"/>
      <c r="B147" s="77"/>
      <c r="C147" s="22"/>
      <c r="D147" s="22"/>
      <c r="E147" s="22"/>
      <c r="F147" s="22"/>
      <c r="G147" s="22"/>
      <c r="H147" s="22"/>
      <c r="I147" s="22"/>
      <c r="J147" s="22"/>
      <c r="K147" s="22"/>
      <c r="L147" s="75"/>
    </row>
    <row r="148" spans="1:12" ht="15" x14ac:dyDescent="0.25">
      <c r="A148" s="226"/>
      <c r="B148" s="101" t="s">
        <v>99</v>
      </c>
      <c r="C148" s="64"/>
      <c r="D148" s="68" t="s">
        <v>48</v>
      </c>
      <c r="E148" s="102">
        <f ca="1">TODAY()</f>
        <v>45853</v>
      </c>
      <c r="F148" s="103"/>
      <c r="G148" s="104"/>
      <c r="H148" s="195" t="s">
        <v>101</v>
      </c>
      <c r="I148" s="195"/>
      <c r="J148" s="195"/>
      <c r="K148" s="195"/>
      <c r="L148" s="196"/>
    </row>
    <row r="149" spans="1:12" x14ac:dyDescent="0.2">
      <c r="A149" s="226"/>
      <c r="B149" s="77"/>
      <c r="C149" s="22"/>
      <c r="D149" s="22"/>
      <c r="E149" s="22"/>
      <c r="F149" s="22"/>
      <c r="G149" s="22"/>
      <c r="H149" s="22"/>
      <c r="I149" s="22"/>
      <c r="J149" s="22"/>
      <c r="K149" s="22"/>
      <c r="L149" s="75"/>
    </row>
    <row r="150" spans="1:12" x14ac:dyDescent="0.2">
      <c r="A150" s="226"/>
      <c r="B150" s="77"/>
      <c r="C150" s="22"/>
      <c r="D150" s="22"/>
      <c r="E150" s="22"/>
      <c r="F150" s="22"/>
      <c r="G150" s="22"/>
      <c r="H150" s="22"/>
      <c r="I150" s="22"/>
      <c r="J150" s="22"/>
      <c r="K150" s="22"/>
      <c r="L150" s="75"/>
    </row>
    <row r="151" spans="1:12" x14ac:dyDescent="0.2">
      <c r="A151" s="226"/>
      <c r="B151" s="77"/>
      <c r="C151" s="22"/>
      <c r="D151" s="22"/>
      <c r="E151" s="22"/>
      <c r="F151" s="22"/>
      <c r="G151" s="22"/>
      <c r="H151" s="22"/>
      <c r="I151" s="22"/>
      <c r="J151" s="22"/>
      <c r="K151" s="22"/>
      <c r="L151" s="75"/>
    </row>
    <row r="152" spans="1:12" x14ac:dyDescent="0.2">
      <c r="A152" s="226"/>
      <c r="B152" s="77"/>
      <c r="C152" s="108" t="s">
        <v>49</v>
      </c>
      <c r="D152" s="108"/>
      <c r="E152" s="108"/>
      <c r="F152" s="108"/>
      <c r="G152" s="22"/>
      <c r="H152" s="108" t="s">
        <v>102</v>
      </c>
      <c r="I152" s="108"/>
      <c r="J152" s="108"/>
      <c r="K152" s="108"/>
      <c r="L152" s="197"/>
    </row>
    <row r="153" spans="1:12" ht="34.5" customHeight="1" x14ac:dyDescent="0.25">
      <c r="A153" s="226"/>
      <c r="B153" s="77"/>
      <c r="C153" s="109" t="s">
        <v>100</v>
      </c>
      <c r="D153" s="109"/>
      <c r="E153" s="109"/>
      <c r="F153" s="22"/>
      <c r="G153" s="22"/>
      <c r="H153" s="221" t="s">
        <v>105</v>
      </c>
      <c r="I153" s="221"/>
      <c r="J153" s="221"/>
      <c r="K153" s="221"/>
      <c r="L153" s="222"/>
    </row>
    <row r="154" spans="1:12" x14ac:dyDescent="0.2">
      <c r="A154" s="226"/>
      <c r="B154" s="77"/>
      <c r="C154" s="22"/>
      <c r="D154" s="22"/>
      <c r="E154" s="22"/>
      <c r="F154" s="22"/>
      <c r="G154" s="22"/>
      <c r="H154" s="22"/>
      <c r="I154" s="22"/>
      <c r="J154" s="22"/>
      <c r="K154" s="22"/>
      <c r="L154" s="75"/>
    </row>
    <row r="155" spans="1:12" x14ac:dyDescent="0.2">
      <c r="A155" s="226"/>
      <c r="B155" s="77"/>
      <c r="C155" s="22"/>
      <c r="D155" s="22"/>
      <c r="E155" s="22"/>
      <c r="F155" s="22"/>
      <c r="G155" s="22"/>
      <c r="H155" s="22"/>
      <c r="I155" s="22"/>
      <c r="J155" s="22"/>
      <c r="K155" s="22"/>
      <c r="L155" s="75"/>
    </row>
    <row r="156" spans="1:12" x14ac:dyDescent="0.2">
      <c r="A156" s="226"/>
      <c r="B156" s="77"/>
      <c r="C156" s="22"/>
      <c r="D156" s="22"/>
      <c r="E156" s="22"/>
      <c r="F156" s="22"/>
      <c r="G156" s="22"/>
      <c r="H156" s="216" t="s">
        <v>103</v>
      </c>
      <c r="I156" s="216"/>
      <c r="J156" s="216"/>
      <c r="K156" s="216"/>
      <c r="L156" s="217"/>
    </row>
    <row r="157" spans="1:12" ht="15" x14ac:dyDescent="0.25">
      <c r="A157" s="226"/>
      <c r="B157" s="77"/>
      <c r="C157" s="22"/>
      <c r="D157" s="22"/>
      <c r="E157" s="22"/>
      <c r="F157" s="22"/>
      <c r="G157" s="22"/>
      <c r="H157" s="214" t="s">
        <v>104</v>
      </c>
      <c r="I157" s="214"/>
      <c r="J157" s="214"/>
      <c r="K157" s="214"/>
      <c r="L157" s="215"/>
    </row>
    <row r="158" spans="1:12" x14ac:dyDescent="0.2">
      <c r="A158" s="226"/>
      <c r="B158" s="105"/>
      <c r="C158" s="106"/>
      <c r="D158" s="106"/>
      <c r="E158" s="106"/>
      <c r="F158" s="106"/>
      <c r="G158" s="106"/>
      <c r="H158" s="106"/>
      <c r="I158" s="106"/>
      <c r="J158" s="106"/>
      <c r="K158" s="106"/>
      <c r="L158" s="107"/>
    </row>
  </sheetData>
  <mergeCells count="173">
    <mergeCell ref="D76:E76"/>
    <mergeCell ref="D46:E46"/>
    <mergeCell ref="D47:E47"/>
    <mergeCell ref="A1:A1048576"/>
    <mergeCell ref="K75:L75"/>
    <mergeCell ref="K57:L57"/>
    <mergeCell ref="K56:L56"/>
    <mergeCell ref="K55:L55"/>
    <mergeCell ref="K54:L54"/>
    <mergeCell ref="K53:L53"/>
    <mergeCell ref="K52:L52"/>
    <mergeCell ref="K51:L51"/>
    <mergeCell ref="D75:E75"/>
    <mergeCell ref="K85:L85"/>
    <mergeCell ref="K84:L84"/>
    <mergeCell ref="K83:L83"/>
    <mergeCell ref="K82:L82"/>
    <mergeCell ref="K81:L81"/>
    <mergeCell ref="K80:L80"/>
    <mergeCell ref="K79:L79"/>
    <mergeCell ref="K78:L78"/>
    <mergeCell ref="K77:L77"/>
    <mergeCell ref="K101:L101"/>
    <mergeCell ref="K100:L100"/>
    <mergeCell ref="K98:L98"/>
    <mergeCell ref="K96:L97"/>
    <mergeCell ref="B94:L94"/>
    <mergeCell ref="K87:L87"/>
    <mergeCell ref="K86:L86"/>
    <mergeCell ref="D102:E102"/>
    <mergeCell ref="D103:E103"/>
    <mergeCell ref="H96:H97"/>
    <mergeCell ref="I96:I97"/>
    <mergeCell ref="J96:J97"/>
    <mergeCell ref="H157:L157"/>
    <mergeCell ref="H156:L156"/>
    <mergeCell ref="J126:L126"/>
    <mergeCell ref="J124:L124"/>
    <mergeCell ref="J123:L123"/>
    <mergeCell ref="K107:L107"/>
    <mergeCell ref="K106:L106"/>
    <mergeCell ref="K105:L105"/>
    <mergeCell ref="K104:L104"/>
    <mergeCell ref="H153:L153"/>
    <mergeCell ref="H123:I123"/>
    <mergeCell ref="B1:L7"/>
    <mergeCell ref="B139:L139"/>
    <mergeCell ref="B140:L140"/>
    <mergeCell ref="B142:L142"/>
    <mergeCell ref="B144:L144"/>
    <mergeCell ref="H148:L148"/>
    <mergeCell ref="H152:L152"/>
    <mergeCell ref="B127:E127"/>
    <mergeCell ref="F127:G127"/>
    <mergeCell ref="H127:I127"/>
    <mergeCell ref="J127:L127"/>
    <mergeCell ref="B130:L130"/>
    <mergeCell ref="B134:J136"/>
    <mergeCell ref="B125:E125"/>
    <mergeCell ref="F125:G125"/>
    <mergeCell ref="H125:I125"/>
    <mergeCell ref="J125:L125"/>
    <mergeCell ref="B126:E126"/>
    <mergeCell ref="F126:G126"/>
    <mergeCell ref="H126:I126"/>
    <mergeCell ref="B123:E123"/>
    <mergeCell ref="K103:L103"/>
    <mergeCell ref="K102:L102"/>
    <mergeCell ref="F123:G123"/>
    <mergeCell ref="B124:E124"/>
    <mergeCell ref="F124:G124"/>
    <mergeCell ref="H124:I124"/>
    <mergeCell ref="K111:L111"/>
    <mergeCell ref="B112:H112"/>
    <mergeCell ref="K112:L112"/>
    <mergeCell ref="B118:L118"/>
    <mergeCell ref="F121:G121"/>
    <mergeCell ref="H121:I121"/>
    <mergeCell ref="J121:L121"/>
    <mergeCell ref="D108:E108"/>
    <mergeCell ref="K108:L108"/>
    <mergeCell ref="D109:E109"/>
    <mergeCell ref="K109:L109"/>
    <mergeCell ref="D110:E110"/>
    <mergeCell ref="K110:L110"/>
    <mergeCell ref="D105:E105"/>
    <mergeCell ref="D106:E106"/>
    <mergeCell ref="D107:E107"/>
    <mergeCell ref="D104:E104"/>
    <mergeCell ref="D98:E98"/>
    <mergeCell ref="D100:E100"/>
    <mergeCell ref="D101:E101"/>
    <mergeCell ref="B96:B97"/>
    <mergeCell ref="C96:C97"/>
    <mergeCell ref="D96:E97"/>
    <mergeCell ref="F96:F97"/>
    <mergeCell ref="G96:G97"/>
    <mergeCell ref="D84:E84"/>
    <mergeCell ref="D85:E85"/>
    <mergeCell ref="B87:H87"/>
    <mergeCell ref="D81:E81"/>
    <mergeCell ref="D82:E82"/>
    <mergeCell ref="D83:E83"/>
    <mergeCell ref="D78:E78"/>
    <mergeCell ref="D79:E79"/>
    <mergeCell ref="D80:E80"/>
    <mergeCell ref="K30:L30"/>
    <mergeCell ref="C31:D31"/>
    <mergeCell ref="F31:G31"/>
    <mergeCell ref="K31:L31"/>
    <mergeCell ref="B33:L33"/>
    <mergeCell ref="B35:J37"/>
    <mergeCell ref="D77:E77"/>
    <mergeCell ref="B70:L70"/>
    <mergeCell ref="D72:E72"/>
    <mergeCell ref="K72:L72"/>
    <mergeCell ref="D73:E73"/>
    <mergeCell ref="K73:L73"/>
    <mergeCell ref="K58:L58"/>
    <mergeCell ref="K59:L59"/>
    <mergeCell ref="K60:L60"/>
    <mergeCell ref="B61:H61"/>
    <mergeCell ref="K61:L61"/>
    <mergeCell ref="K50:L50"/>
    <mergeCell ref="K49:L49"/>
    <mergeCell ref="K47:L47"/>
    <mergeCell ref="K46:L46"/>
    <mergeCell ref="B44:L44"/>
    <mergeCell ref="B39:L39"/>
    <mergeCell ref="K76:L76"/>
    <mergeCell ref="C27:D27"/>
    <mergeCell ref="F27:G27"/>
    <mergeCell ref="C30:D30"/>
    <mergeCell ref="F30:G30"/>
    <mergeCell ref="C23:D23"/>
    <mergeCell ref="F23:G23"/>
    <mergeCell ref="C24:D24"/>
    <mergeCell ref="F24:G24"/>
    <mergeCell ref="C25:D25"/>
    <mergeCell ref="F25:G25"/>
    <mergeCell ref="F21:G21"/>
    <mergeCell ref="K21:L21"/>
    <mergeCell ref="C22:D22"/>
    <mergeCell ref="F22:G22"/>
    <mergeCell ref="C19:D19"/>
    <mergeCell ref="F19:G19"/>
    <mergeCell ref="K19:L19"/>
    <mergeCell ref="C26:D26"/>
    <mergeCell ref="F26:G26"/>
    <mergeCell ref="C152:F152"/>
    <mergeCell ref="C153:E153"/>
    <mergeCell ref="B8:L8"/>
    <mergeCell ref="B9:L9"/>
    <mergeCell ref="B17:L17"/>
    <mergeCell ref="C18:D18"/>
    <mergeCell ref="F18:G18"/>
    <mergeCell ref="K18:L18"/>
    <mergeCell ref="C28:D28"/>
    <mergeCell ref="C29:D29"/>
    <mergeCell ref="F28:G28"/>
    <mergeCell ref="F29:G29"/>
    <mergeCell ref="B15:D15"/>
    <mergeCell ref="F15:G15"/>
    <mergeCell ref="K15:L15"/>
    <mergeCell ref="B16:D16"/>
    <mergeCell ref="F16:G16"/>
    <mergeCell ref="K16:L16"/>
    <mergeCell ref="B10:L10"/>
    <mergeCell ref="B14:D14"/>
    <mergeCell ref="F14:G14"/>
    <mergeCell ref="K14:L14"/>
    <mergeCell ref="B20:L20"/>
    <mergeCell ref="C21:D21"/>
  </mergeCells>
  <conditionalFormatting sqref="H111">
    <cfRule type="cellIs" dxfId="1" priority="1" operator="between">
      <formula>0.25</formula>
      <formula>0.4999</formula>
    </cfRule>
    <cfRule type="expression" dxfId="0" priority="3">
      <formula>"G84:G95&gt;25%&lt;50%"</formula>
    </cfRule>
  </conditionalFormatting>
  <dataValidations xWindow="660" yWindow="761" count="12">
    <dataValidation type="date" allowBlank="1" showInputMessage="1" showErrorMessage="1" prompt="Unesite datum, ne raniji od 1. siječnja 2012._x000a_Format unosa: d/mm/gg." sqref="G75:G85 F100:F110" xr:uid="{00000000-0002-0000-0000-000000000000}">
      <formula1>40909</formula1>
      <formula2>44196</formula2>
    </dataValidation>
    <dataValidation allowBlank="1" showErrorMessage="1" sqref="F75:F85" xr:uid="{00000000-0002-0000-0000-000001000000}"/>
    <dataValidation type="decimal" operator="greaterThan" allowBlank="1" showInputMessage="1" showErrorMessage="1" prompt="Unesite udio kapitala ili glasačkih prava u prijavitelju." sqref="F31:G31" xr:uid="{00000000-0002-0000-0000-000002000000}">
      <formula1>0</formula1>
    </dataValidation>
    <dataValidation allowBlank="1" showInputMessage="1" showErrorMessage="1" prompt="Unesite OIB (11 znamenki) ili MBO (8 znamenki)" sqref="E31" xr:uid="{00000000-0002-0000-0000-000003000000}"/>
    <dataValidation type="date" allowBlank="1" showInputMessage="1" showErrorMessage="1" prompt="Unesite datum, ne kasniji od 1. siječnja 2011." sqref="F60" xr:uid="{00000000-0002-0000-0000-000004000000}">
      <formula1>40544</formula1>
      <formula2>44196</formula2>
    </dataValidation>
    <dataValidation type="decimal" operator="lessThanOrEqual" allowBlank="1" showInputMessage="1" showErrorMessage="1" prompt="Unesite postotni udio kapitala i glasačkih prava (u obliku XX), koje povezana osoba ima u poduzeću iz stupca D._x000a_U obzir se, međutim, uzimaju samo udjeli veći od 50%." sqref="H75:H85" xr:uid="{00000000-0002-0000-0000-000005000000}">
      <formula1>1</formula1>
    </dataValidation>
    <dataValidation type="decimal" allowBlank="1" showInputMessage="1" showErrorMessage="1" error="Uneseni broj je manji od 25 ili veći ili jednak 50" prompt="Unesite postotak (cijeli broj u obliku XX) udjela kapitala ili glasačkih prava. Unešeni broj mora biti veći ili jednak 25 i manji  ili jednak 50" sqref="H100:H110" xr:uid="{00000000-0002-0000-0000-000006000000}">
      <formula1>0.25</formula1>
      <formula2>0.5001</formula2>
    </dataValidation>
    <dataValidation type="date" allowBlank="1" showInputMessage="1" showErrorMessage="1" sqref="F111 F86" xr:uid="{00000000-0002-0000-0000-000007000000}">
      <formula1>40544</formula1>
      <formula2>44196</formula2>
    </dataValidation>
    <dataValidation type="textLength" allowBlank="1" showInputMessage="1" showErrorMessage="1" error="Uneseni broj mora sadržavati  8 (MBO), odnosno 11 (OIB) znamenki!" prompt="Unesite OIB (11 znamenki) ili MBO (8 znamenki)" sqref="E86 D100:D111 E111 D75:D86 D60:E60" xr:uid="{00000000-0002-0000-0000-000008000000}">
      <formula1>8</formula1>
      <formula2>11</formula2>
    </dataValidation>
    <dataValidation type="decimal" allowBlank="1" showInputMessage="1" showErrorMessage="1" error="Uneseni broj je manji od 25 ili veći ili jednak 50" prompt="Unesite postotak (cijeli broj u obliku XX) udjela kapitala ili glasačkih prava. Unešeni broj mora biti veći ili jednak 25 i manji od 50" sqref="H111" xr:uid="{00000000-0002-0000-0000-000009000000}">
      <formula1>0.25</formula1>
      <formula2>0.49</formula2>
    </dataValidation>
    <dataValidation type="list" allowBlank="1" showInputMessage="1" showErrorMessage="1" sqref="K136" xr:uid="{00000000-0002-0000-0000-00000A000000}">
      <formula1>$R$140:$R$141</formula1>
    </dataValidation>
    <dataValidation type="list" allowBlank="1" showInputMessage="1" showErrorMessage="1" sqref="K36 K135" xr:uid="{00000000-0002-0000-0000-00000B000000}">
      <formula1>"Yes, No"</formula1>
    </dataValidation>
  </dataValidations>
  <pageMargins left="0.7" right="0.7" top="0.75" bottom="0.75" header="0.3" footer="0.3"/>
  <pageSetup paperSize="9" scale="79"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L22"/>
  <sheetViews>
    <sheetView workbookViewId="0">
      <selection activeCell="K5" sqref="K5"/>
    </sheetView>
  </sheetViews>
  <sheetFormatPr defaultColWidth="9.140625" defaultRowHeight="15.75" x14ac:dyDescent="0.25"/>
  <cols>
    <col min="1" max="1" width="9.140625" style="2"/>
    <col min="2" max="2" width="9.140625" style="3"/>
    <col min="3" max="10" width="9.140625" style="2"/>
    <col min="11" max="11" width="65.7109375" style="2" bestFit="1" customWidth="1"/>
    <col min="12" max="16384" width="9.140625" style="2"/>
  </cols>
  <sheetData>
    <row r="1" spans="1:12" ht="17.25" thickTop="1" thickBot="1" x14ac:dyDescent="0.3">
      <c r="A1" s="11" t="s">
        <v>12</v>
      </c>
      <c r="B1" s="12" t="s">
        <v>0</v>
      </c>
      <c r="C1" s="228" t="s">
        <v>14</v>
      </c>
      <c r="D1" s="228"/>
      <c r="E1" s="228"/>
      <c r="F1" s="228"/>
      <c r="G1" s="228"/>
      <c r="H1" s="229"/>
      <c r="K1" s="1" t="s">
        <v>23</v>
      </c>
      <c r="L1" s="2">
        <v>16</v>
      </c>
    </row>
    <row r="2" spans="1:12" ht="16.5" thickTop="1" x14ac:dyDescent="0.25">
      <c r="A2" s="9" t="s">
        <v>1</v>
      </c>
      <c r="B2" s="10" t="str">
        <f>TEXT(MIN(C2:H2),0)&amp;" - "&amp;TEXT(MAX(C2:H2),0)</f>
        <v>0 - 2</v>
      </c>
      <c r="C2" s="13">
        <v>0</v>
      </c>
      <c r="D2" s="13">
        <v>2</v>
      </c>
      <c r="E2" s="13"/>
      <c r="F2" s="13"/>
      <c r="G2" s="13"/>
      <c r="H2" s="14"/>
      <c r="K2" s="2" t="s">
        <v>25</v>
      </c>
      <c r="L2" s="2">
        <v>11</v>
      </c>
    </row>
    <row r="3" spans="1:12" x14ac:dyDescent="0.25">
      <c r="A3" s="6" t="s">
        <v>2</v>
      </c>
      <c r="B3" s="5" t="str">
        <f t="shared" ref="B3:B21" si="0">TEXT(MIN(C3:H3),0)&amp;" - "&amp;TEXT(MAX(C3:H3),0)</f>
        <v>0 - 6</v>
      </c>
      <c r="C3" s="15">
        <v>0</v>
      </c>
      <c r="D3" s="15">
        <v>3</v>
      </c>
      <c r="E3" s="15">
        <v>6</v>
      </c>
      <c r="F3" s="15"/>
      <c r="G3" s="15"/>
      <c r="H3" s="16"/>
      <c r="K3" s="1" t="s">
        <v>24</v>
      </c>
      <c r="L3" s="2">
        <v>7</v>
      </c>
    </row>
    <row r="4" spans="1:12" x14ac:dyDescent="0.25">
      <c r="A4" s="4" t="s">
        <v>13</v>
      </c>
      <c r="B4" s="5" t="str">
        <f t="shared" si="0"/>
        <v>1 - 11</v>
      </c>
      <c r="C4" s="15">
        <v>1</v>
      </c>
      <c r="D4" s="15">
        <v>2</v>
      </c>
      <c r="E4" s="15">
        <v>4</v>
      </c>
      <c r="F4" s="15">
        <v>6</v>
      </c>
      <c r="G4" s="15">
        <v>8</v>
      </c>
      <c r="H4" s="16">
        <v>11</v>
      </c>
      <c r="K4" s="2" t="s">
        <v>26</v>
      </c>
      <c r="L4" s="2">
        <v>8</v>
      </c>
    </row>
    <row r="5" spans="1:12" x14ac:dyDescent="0.25">
      <c r="A5" s="6" t="s">
        <v>3</v>
      </c>
      <c r="B5" s="5" t="str">
        <f t="shared" si="0"/>
        <v>0 - 7</v>
      </c>
      <c r="C5" s="15">
        <v>0</v>
      </c>
      <c r="D5" s="15">
        <v>2</v>
      </c>
      <c r="E5" s="15">
        <v>3</v>
      </c>
      <c r="F5" s="15">
        <v>5</v>
      </c>
      <c r="G5" s="15">
        <v>7</v>
      </c>
      <c r="H5" s="16"/>
      <c r="K5" s="1" t="s">
        <v>27</v>
      </c>
      <c r="L5" s="2">
        <v>60</v>
      </c>
    </row>
    <row r="6" spans="1:12" x14ac:dyDescent="0.25">
      <c r="A6" s="6" t="s">
        <v>4</v>
      </c>
      <c r="B6" s="5" t="str">
        <f t="shared" si="0"/>
        <v>0 - 4</v>
      </c>
      <c r="C6" s="15">
        <v>0</v>
      </c>
      <c r="D6" s="15">
        <v>2</v>
      </c>
      <c r="E6" s="15">
        <v>4</v>
      </c>
      <c r="F6" s="15"/>
      <c r="G6" s="15"/>
      <c r="H6" s="16"/>
    </row>
    <row r="7" spans="1:12" x14ac:dyDescent="0.25">
      <c r="A7" s="6" t="s">
        <v>15</v>
      </c>
      <c r="B7" s="5" t="str">
        <f t="shared" si="0"/>
        <v>0 - 5</v>
      </c>
      <c r="C7" s="15">
        <v>0</v>
      </c>
      <c r="D7" s="15">
        <v>3</v>
      </c>
      <c r="E7" s="15">
        <v>5</v>
      </c>
      <c r="F7" s="15"/>
      <c r="G7" s="15"/>
      <c r="H7" s="16"/>
    </row>
    <row r="8" spans="1:12" x14ac:dyDescent="0.25">
      <c r="A8" s="6" t="s">
        <v>5</v>
      </c>
      <c r="B8" s="5" t="str">
        <f t="shared" si="0"/>
        <v>0 - 5</v>
      </c>
      <c r="C8" s="15">
        <v>0</v>
      </c>
      <c r="D8" s="15">
        <v>3</v>
      </c>
      <c r="E8" s="15">
        <v>5</v>
      </c>
      <c r="F8" s="15"/>
      <c r="G8" s="15"/>
      <c r="H8" s="16"/>
    </row>
    <row r="9" spans="1:12" x14ac:dyDescent="0.25">
      <c r="A9" s="6" t="s">
        <v>6</v>
      </c>
      <c r="B9" s="5" t="str">
        <f t="shared" si="0"/>
        <v>0 - 5</v>
      </c>
      <c r="C9" s="15">
        <v>0</v>
      </c>
      <c r="D9" s="15">
        <v>3</v>
      </c>
      <c r="E9" s="15">
        <v>5</v>
      </c>
      <c r="F9" s="15"/>
      <c r="G9" s="15"/>
      <c r="H9" s="16"/>
    </row>
    <row r="10" spans="1:12" x14ac:dyDescent="0.25">
      <c r="A10" s="6" t="s">
        <v>7</v>
      </c>
      <c r="B10" s="5" t="str">
        <f t="shared" si="0"/>
        <v>0 - 5</v>
      </c>
      <c r="C10" s="15">
        <v>0</v>
      </c>
      <c r="D10" s="15">
        <v>3</v>
      </c>
      <c r="E10" s="15">
        <v>5</v>
      </c>
      <c r="F10" s="15"/>
      <c r="G10" s="15"/>
      <c r="H10" s="16"/>
    </row>
    <row r="11" spans="1:12" x14ac:dyDescent="0.25">
      <c r="A11" s="6" t="s">
        <v>16</v>
      </c>
      <c r="B11" s="5" t="str">
        <f t="shared" si="0"/>
        <v>0 - 4</v>
      </c>
      <c r="C11" s="15">
        <v>0</v>
      </c>
      <c r="D11" s="15">
        <v>2</v>
      </c>
      <c r="E11" s="15">
        <v>4</v>
      </c>
      <c r="F11" s="15"/>
      <c r="G11" s="15"/>
      <c r="H11" s="16"/>
    </row>
    <row r="12" spans="1:12" x14ac:dyDescent="0.25">
      <c r="A12" s="6" t="s">
        <v>17</v>
      </c>
      <c r="B12" s="5" t="str">
        <f t="shared" si="0"/>
        <v>0 - 5</v>
      </c>
      <c r="C12" s="15">
        <v>0</v>
      </c>
      <c r="D12" s="15">
        <v>2</v>
      </c>
      <c r="E12" s="15">
        <v>5</v>
      </c>
      <c r="F12" s="15"/>
      <c r="G12" s="15"/>
      <c r="H12" s="16"/>
    </row>
    <row r="13" spans="1:12" x14ac:dyDescent="0.25">
      <c r="A13" s="6" t="s">
        <v>18</v>
      </c>
      <c r="B13" s="5" t="str">
        <f t="shared" si="0"/>
        <v>0 - 4</v>
      </c>
      <c r="C13" s="15">
        <v>0</v>
      </c>
      <c r="D13" s="15">
        <v>4</v>
      </c>
      <c r="E13" s="15"/>
      <c r="F13" s="15"/>
      <c r="G13" s="15"/>
      <c r="H13" s="16"/>
    </row>
    <row r="14" spans="1:12" x14ac:dyDescent="0.25">
      <c r="A14" s="6" t="s">
        <v>19</v>
      </c>
      <c r="B14" s="5" t="str">
        <f t="shared" si="0"/>
        <v>0 - 5</v>
      </c>
      <c r="C14" s="15">
        <v>0</v>
      </c>
      <c r="D14" s="15">
        <v>3</v>
      </c>
      <c r="E14" s="15">
        <v>5</v>
      </c>
      <c r="F14" s="15"/>
      <c r="G14" s="15"/>
      <c r="H14" s="16"/>
    </row>
    <row r="15" spans="1:12" x14ac:dyDescent="0.25">
      <c r="A15" s="6" t="s">
        <v>20</v>
      </c>
      <c r="B15" s="5" t="str">
        <f t="shared" si="0"/>
        <v>0 - 5</v>
      </c>
      <c r="C15" s="15">
        <v>0</v>
      </c>
      <c r="D15" s="15">
        <v>3</v>
      </c>
      <c r="E15" s="15">
        <v>5</v>
      </c>
      <c r="F15" s="15"/>
      <c r="G15" s="15"/>
      <c r="H15" s="16"/>
    </row>
    <row r="16" spans="1:12" x14ac:dyDescent="0.25">
      <c r="A16" s="6" t="s">
        <v>21</v>
      </c>
      <c r="B16" s="5" t="str">
        <f t="shared" si="0"/>
        <v>0 - 5</v>
      </c>
      <c r="C16" s="15">
        <v>0</v>
      </c>
      <c r="D16" s="15">
        <v>3</v>
      </c>
      <c r="E16" s="15">
        <v>5</v>
      </c>
      <c r="F16" s="15"/>
      <c r="G16" s="15"/>
      <c r="H16" s="16"/>
    </row>
    <row r="17" spans="1:8" x14ac:dyDescent="0.25">
      <c r="A17" s="6" t="s">
        <v>8</v>
      </c>
      <c r="B17" s="5" t="str">
        <f t="shared" si="0"/>
        <v>0 - 6</v>
      </c>
      <c r="C17" s="15">
        <v>0</v>
      </c>
      <c r="D17" s="15">
        <v>3</v>
      </c>
      <c r="E17" s="15">
        <v>6</v>
      </c>
      <c r="F17" s="15"/>
      <c r="G17" s="15"/>
      <c r="H17" s="16"/>
    </row>
    <row r="18" spans="1:8" x14ac:dyDescent="0.25">
      <c r="A18" s="6" t="s">
        <v>9</v>
      </c>
      <c r="B18" s="5" t="str">
        <f t="shared" si="0"/>
        <v>0 - 3</v>
      </c>
      <c r="C18" s="15">
        <v>0</v>
      </c>
      <c r="D18" s="15">
        <v>3</v>
      </c>
      <c r="E18" s="15"/>
      <c r="F18" s="15"/>
      <c r="G18" s="15"/>
      <c r="H18" s="16"/>
    </row>
    <row r="19" spans="1:8" x14ac:dyDescent="0.25">
      <c r="A19" s="6" t="s">
        <v>10</v>
      </c>
      <c r="B19" s="5" t="str">
        <f t="shared" si="0"/>
        <v>0 - 3</v>
      </c>
      <c r="C19" s="15">
        <v>0</v>
      </c>
      <c r="D19" s="15">
        <v>3</v>
      </c>
      <c r="E19" s="15"/>
      <c r="F19" s="15"/>
      <c r="G19" s="15"/>
      <c r="H19" s="16"/>
    </row>
    <row r="20" spans="1:8" x14ac:dyDescent="0.25">
      <c r="A20" s="6" t="s">
        <v>11</v>
      </c>
      <c r="B20" s="5" t="str">
        <f t="shared" si="0"/>
        <v>0 - 3</v>
      </c>
      <c r="C20" s="15">
        <v>0</v>
      </c>
      <c r="D20" s="15">
        <v>3</v>
      </c>
      <c r="E20" s="15"/>
      <c r="F20" s="15"/>
      <c r="G20" s="15"/>
      <c r="H20" s="16"/>
    </row>
    <row r="21" spans="1:8" ht="16.5" thickBot="1" x14ac:dyDescent="0.3">
      <c r="A21" s="7" t="s">
        <v>22</v>
      </c>
      <c r="B21" s="8" t="str">
        <f t="shared" si="0"/>
        <v>1 - 7</v>
      </c>
      <c r="C21" s="17">
        <v>1</v>
      </c>
      <c r="D21" s="17">
        <v>3</v>
      </c>
      <c r="E21" s="17">
        <v>5</v>
      </c>
      <c r="F21" s="17">
        <v>7</v>
      </c>
      <c r="G21" s="17"/>
      <c r="H21" s="18"/>
    </row>
    <row r="22" spans="1:8" ht="16.5" thickTop="1" x14ac:dyDescent="0.25"/>
  </sheetData>
  <mergeCells count="1">
    <mergeCell ref="C1:H1"/>
  </mergeCells>
  <pageMargins left="0.7" right="0.7" top="0.75" bottom="0.75" header="0.3" footer="0.3"/>
  <ignoredErrors>
    <ignoredError sqref="A2:A7 A17:A18" twoDigitTextYear="1"/>
    <ignoredError sqref="B2:B21"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Bodovi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Nenad</dc:creator>
  <cp:lastModifiedBy>Kristina Šetka</cp:lastModifiedBy>
  <cp:lastPrinted>2024-01-25T08:13:33Z</cp:lastPrinted>
  <dcterms:created xsi:type="dcterms:W3CDTF">2017-03-02T16:23:41Z</dcterms:created>
  <dcterms:modified xsi:type="dcterms:W3CDTF">2025-07-15T10:38:53Z</dcterms:modified>
</cp:coreProperties>
</file>