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Računovodstvo\5. OBJAVA prema Naputku o javnom trošenju sredstava\2024\1-2024\"/>
    </mc:Choice>
  </mc:AlternateContent>
  <xr:revisionPtr revIDLastSave="0" documentId="13_ncr:1_{EB2C3E0A-7C79-4EF0-A756-638872E4DA21}" xr6:coauthVersionLast="47" xr6:coauthVersionMax="47" xr10:uidLastSave="{00000000-0000-0000-0000-000000000000}"/>
  <bookViews>
    <workbookView xWindow="-108" yWindow="-108" windowWidth="30936" windowHeight="16776" activeTab="1" xr2:uid="{00000000-000D-0000-FFFF-FFFF00000000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B13" i="2" s="1"/>
  <c r="E10" i="1"/>
  <c r="E15" i="1"/>
  <c r="E16" i="1" l="1"/>
</calcChain>
</file>

<file path=xl/sharedStrings.xml><?xml version="1.0" encoding="utf-8"?>
<sst xmlns="http://schemas.openxmlformats.org/spreadsheetml/2006/main" count="44" uniqueCount="32">
  <si>
    <t>Naziv primatelja</t>
  </si>
  <si>
    <t xml:space="preserve">Redni broj </t>
  </si>
  <si>
    <t>Način objave isplaćenog iznosa (ukupan iznos isplate)</t>
  </si>
  <si>
    <t>Vrsta rashoda i izdatka (konto na četvrtoj razini)</t>
  </si>
  <si>
    <t>OIB primatelja                                               (samo za pravne osobe)</t>
  </si>
  <si>
    <t>Sjedište primatelja                                        (Grad, ne adresa i samo za pravne osobe)</t>
  </si>
  <si>
    <t>Ukupno</t>
  </si>
  <si>
    <t>Zaštićeni podatak, GDPR</t>
  </si>
  <si>
    <t>Fizičke osobe (ugovori o djelu) - bruto 2</t>
  </si>
  <si>
    <t>3111 bruto plaće bez bolovanja na teret HZZO</t>
  </si>
  <si>
    <t>3132 doprinos na bruto plaće</t>
  </si>
  <si>
    <t>3211 službena putovanja</t>
  </si>
  <si>
    <t>3121 ostali rashodi za zaposlene</t>
  </si>
  <si>
    <t>UKUPNO SIJEČANJ 2024.</t>
  </si>
  <si>
    <t>NIKOLINA ĐURIĆ</t>
  </si>
  <si>
    <t>KREŠIMIR PLANINIĆ</t>
  </si>
  <si>
    <t>BRANIMIR ZORAJA</t>
  </si>
  <si>
    <t>ISTRIA GREEN RECYCLING d.o.o.</t>
  </si>
  <si>
    <t>Murine-Morno</t>
  </si>
  <si>
    <t>SUMMUM NEKRETNINE d.o.o.</t>
  </si>
  <si>
    <t>Pazin</t>
  </si>
  <si>
    <t>Varaždin</t>
  </si>
  <si>
    <t>DOOR EXPERT d.o.o.</t>
  </si>
  <si>
    <t>Zagreb</t>
  </si>
  <si>
    <t>MEDICINA TRGOVINA d.o.o.</t>
  </si>
  <si>
    <t>HAMAG-BICRO</t>
  </si>
  <si>
    <t>MR RENT d.o.o.</t>
  </si>
  <si>
    <t>3291 naknade za rad predstavničkih i izvršnih tijela (ukupan trošak poslodavca)</t>
  </si>
  <si>
    <t>siječanj 2024.</t>
  </si>
  <si>
    <t>3113 Plaće za prekovremeni rad</t>
  </si>
  <si>
    <t xml:space="preserve">3212 Naknade za prijevoz na posao i s posla </t>
  </si>
  <si>
    <t>3214 ostale naknade troškova zaposlenima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</si>
</sst>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4" xfId="0" applyNumberFormat="1" applyBorder="1"/>
    <xf numFmtId="4" fontId="0" fillId="0" borderId="7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" fontId="0" fillId="0" borderId="17" xfId="0" applyNumberFormat="1" applyBorder="1"/>
    <xf numFmtId="0" fontId="0" fillId="0" borderId="17" xfId="0" applyBorder="1"/>
    <xf numFmtId="0" fontId="0" fillId="0" borderId="17" xfId="0" applyBorder="1" applyAlignment="1">
      <alignment horizontal="left"/>
    </xf>
    <xf numFmtId="0" fontId="0" fillId="0" borderId="17" xfId="0" applyBorder="1" applyAlignment="1">
      <alignment wrapText="1"/>
    </xf>
    <xf numFmtId="164" fontId="0" fillId="0" borderId="0" xfId="0" applyNumberFormat="1"/>
    <xf numFmtId="4" fontId="0" fillId="0" borderId="0" xfId="0" applyNumberFormat="1"/>
    <xf numFmtId="164" fontId="1" fillId="4" borderId="18" xfId="0" applyNumberFormat="1" applyFont="1" applyFill="1" applyBorder="1"/>
    <xf numFmtId="0" fontId="1" fillId="4" borderId="18" xfId="0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0" xfId="0" applyFont="1"/>
    <xf numFmtId="0" fontId="1" fillId="4" borderId="19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164" fontId="1" fillId="4" borderId="12" xfId="0" applyNumberFormat="1" applyFont="1" applyFill="1" applyBorder="1"/>
    <xf numFmtId="0" fontId="1" fillId="4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>
      <selection activeCell="C22" sqref="C22"/>
    </sheetView>
  </sheetViews>
  <sheetFormatPr defaultRowHeight="14.4" x14ac:dyDescent="0.3"/>
  <cols>
    <col min="1" max="1" width="19.88671875" customWidth="1"/>
    <col min="2" max="2" width="30.21875" customWidth="1"/>
    <col min="3" max="3" width="33.33203125" customWidth="1"/>
    <col min="4" max="4" width="33.44140625" customWidth="1"/>
    <col min="5" max="5" width="28.88671875" bestFit="1" customWidth="1"/>
    <col min="6" max="6" width="25.33203125" customWidth="1"/>
  </cols>
  <sheetData>
    <row r="1" spans="1:6" x14ac:dyDescent="0.3">
      <c r="A1" s="32" t="s">
        <v>25</v>
      </c>
      <c r="B1" s="32" t="s">
        <v>28</v>
      </c>
    </row>
    <row r="2" spans="1:6" ht="15" thickBot="1" x14ac:dyDescent="0.35"/>
    <row r="3" spans="1:6" ht="57" customHeight="1" thickBot="1" x14ac:dyDescent="0.35">
      <c r="A3" s="11" t="s">
        <v>1</v>
      </c>
      <c r="B3" s="12" t="s">
        <v>0</v>
      </c>
      <c r="C3" s="12" t="s">
        <v>4</v>
      </c>
      <c r="D3" s="12" t="s">
        <v>5</v>
      </c>
      <c r="E3" s="12" t="s">
        <v>2</v>
      </c>
      <c r="F3" s="13" t="s">
        <v>3</v>
      </c>
    </row>
    <row r="4" spans="1:6" ht="28.5" customHeight="1" x14ac:dyDescent="0.3">
      <c r="A4" s="19"/>
      <c r="B4" s="20"/>
      <c r="C4" s="20"/>
      <c r="D4" s="20"/>
      <c r="E4" s="20"/>
      <c r="F4" s="21"/>
    </row>
    <row r="5" spans="1:6" x14ac:dyDescent="0.3">
      <c r="A5" s="8">
        <v>1</v>
      </c>
      <c r="B5" t="s">
        <v>17</v>
      </c>
      <c r="C5" s="6">
        <v>94752111263</v>
      </c>
      <c r="D5" s="17" t="s">
        <v>18</v>
      </c>
      <c r="E5" s="14">
        <v>19393.490000000002</v>
      </c>
      <c r="F5" s="1">
        <v>3865</v>
      </c>
    </row>
    <row r="6" spans="1:6" x14ac:dyDescent="0.3">
      <c r="A6" s="9">
        <v>2</v>
      </c>
      <c r="B6" t="s">
        <v>19</v>
      </c>
      <c r="C6" s="10">
        <v>78895159350</v>
      </c>
      <c r="D6" s="17" t="s">
        <v>20</v>
      </c>
      <c r="E6" s="15">
        <v>133806.1</v>
      </c>
      <c r="F6" s="1">
        <v>3531</v>
      </c>
    </row>
    <row r="7" spans="1:6" x14ac:dyDescent="0.3">
      <c r="A7" s="9">
        <v>3</v>
      </c>
      <c r="B7" t="s">
        <v>26</v>
      </c>
      <c r="C7" s="10">
        <v>30370605526</v>
      </c>
      <c r="D7" s="17" t="s">
        <v>21</v>
      </c>
      <c r="E7" s="15">
        <v>84117.8</v>
      </c>
      <c r="F7" s="1">
        <v>3531</v>
      </c>
    </row>
    <row r="8" spans="1:6" x14ac:dyDescent="0.3">
      <c r="A8" s="9">
        <v>4</v>
      </c>
      <c r="B8" t="s">
        <v>22</v>
      </c>
      <c r="C8" s="10">
        <v>30428738301</v>
      </c>
      <c r="D8" s="17" t="s">
        <v>23</v>
      </c>
      <c r="E8" s="15">
        <v>14958.78</v>
      </c>
      <c r="F8" s="1">
        <v>3531</v>
      </c>
    </row>
    <row r="9" spans="1:6" x14ac:dyDescent="0.3">
      <c r="A9" s="9">
        <v>5</v>
      </c>
      <c r="B9" t="s">
        <v>24</v>
      </c>
      <c r="C9" s="10">
        <v>87743261837</v>
      </c>
      <c r="D9" s="17" t="s">
        <v>23</v>
      </c>
      <c r="E9" s="15">
        <v>129625.63</v>
      </c>
      <c r="F9" s="1">
        <v>3531</v>
      </c>
    </row>
    <row r="10" spans="1:6" ht="15" thickBot="1" x14ac:dyDescent="0.35">
      <c r="A10" s="2" t="s">
        <v>6</v>
      </c>
      <c r="B10" s="3"/>
      <c r="C10" s="3"/>
      <c r="D10" s="3"/>
      <c r="E10" s="16">
        <f>SUM(E5:E9)</f>
        <v>381901.80000000005</v>
      </c>
      <c r="F10" s="4"/>
    </row>
    <row r="11" spans="1:6" ht="30" customHeight="1" x14ac:dyDescent="0.3">
      <c r="A11" s="19" t="s">
        <v>8</v>
      </c>
      <c r="B11" s="20"/>
      <c r="C11" s="20"/>
      <c r="D11" s="20"/>
      <c r="E11" s="20"/>
      <c r="F11" s="21"/>
    </row>
    <row r="12" spans="1:6" x14ac:dyDescent="0.3">
      <c r="A12" s="8">
        <v>1</v>
      </c>
      <c r="B12" t="s">
        <v>14</v>
      </c>
      <c r="C12" s="18" t="s">
        <v>7</v>
      </c>
      <c r="D12" s="18" t="s">
        <v>7</v>
      </c>
      <c r="E12" s="14">
        <v>1800</v>
      </c>
      <c r="F12" s="1">
        <v>3237</v>
      </c>
    </row>
    <row r="13" spans="1:6" x14ac:dyDescent="0.3">
      <c r="A13" s="9">
        <v>2</v>
      </c>
      <c r="B13" t="s">
        <v>15</v>
      </c>
      <c r="C13" s="18" t="s">
        <v>7</v>
      </c>
      <c r="D13" s="18" t="s">
        <v>7</v>
      </c>
      <c r="E13" s="15">
        <v>650</v>
      </c>
      <c r="F13" s="1">
        <v>3237</v>
      </c>
    </row>
    <row r="14" spans="1:6" x14ac:dyDescent="0.3">
      <c r="A14" s="9">
        <v>3</v>
      </c>
      <c r="B14" t="s">
        <v>16</v>
      </c>
      <c r="C14" s="18" t="s">
        <v>7</v>
      </c>
      <c r="D14" s="18" t="s">
        <v>7</v>
      </c>
      <c r="E14" s="15">
        <v>400</v>
      </c>
      <c r="F14" s="1">
        <v>3237</v>
      </c>
    </row>
    <row r="15" spans="1:6" ht="15" thickBot="1" x14ac:dyDescent="0.35">
      <c r="A15" s="5" t="s">
        <v>6</v>
      </c>
      <c r="B15" s="6"/>
      <c r="C15" s="6"/>
      <c r="D15" s="6"/>
      <c r="E15" s="14">
        <f>SUM(E12:E14)</f>
        <v>2850</v>
      </c>
      <c r="F15" s="7"/>
    </row>
    <row r="16" spans="1:6" ht="29.4" customHeight="1" thickBot="1" x14ac:dyDescent="0.35">
      <c r="A16" s="33" t="s">
        <v>13</v>
      </c>
      <c r="B16" s="34"/>
      <c r="C16" s="34"/>
      <c r="D16" s="35"/>
      <c r="E16" s="36">
        <f>E10+E15</f>
        <v>384751.80000000005</v>
      </c>
      <c r="F16" s="37"/>
    </row>
  </sheetData>
  <mergeCells count="3">
    <mergeCell ref="A4:F4"/>
    <mergeCell ref="A11:F11"/>
    <mergeCell ref="A16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E9FF-223C-41EA-ADC9-C80BDB0100A1}">
  <dimension ref="B1:C18"/>
  <sheetViews>
    <sheetView tabSelected="1" workbookViewId="0">
      <selection activeCell="B1" sqref="B1:C1"/>
    </sheetView>
  </sheetViews>
  <sheetFormatPr defaultRowHeight="14.4" x14ac:dyDescent="0.3"/>
  <cols>
    <col min="1" max="1" width="6.77734375" customWidth="1"/>
    <col min="2" max="2" width="35.77734375" customWidth="1"/>
    <col min="3" max="3" width="45.109375" customWidth="1"/>
  </cols>
  <sheetData>
    <row r="1" spans="2:3" x14ac:dyDescent="0.3">
      <c r="B1" s="32" t="s">
        <v>25</v>
      </c>
      <c r="C1" s="32" t="s">
        <v>28</v>
      </c>
    </row>
    <row r="3" spans="2:3" ht="15" thickBot="1" x14ac:dyDescent="0.35"/>
    <row r="4" spans="2:3" ht="28.8" x14ac:dyDescent="0.3">
      <c r="B4" s="30" t="s">
        <v>2</v>
      </c>
      <c r="C4" s="31" t="s">
        <v>3</v>
      </c>
    </row>
    <row r="5" spans="2:3" x14ac:dyDescent="0.3">
      <c r="B5" s="22">
        <v>619568.65</v>
      </c>
      <c r="C5" s="23" t="s">
        <v>9</v>
      </c>
    </row>
    <row r="6" spans="2:3" x14ac:dyDescent="0.3">
      <c r="B6" s="22">
        <v>16368.12</v>
      </c>
      <c r="C6" s="23" t="s">
        <v>29</v>
      </c>
    </row>
    <row r="7" spans="2:3" x14ac:dyDescent="0.3">
      <c r="B7" s="22">
        <f>127686.51+5049.03</f>
        <v>132735.54</v>
      </c>
      <c r="C7" s="23" t="s">
        <v>12</v>
      </c>
    </row>
    <row r="8" spans="2:3" x14ac:dyDescent="0.3">
      <c r="B8" s="22">
        <v>116754.3</v>
      </c>
      <c r="C8" s="23" t="s">
        <v>10</v>
      </c>
    </row>
    <row r="9" spans="2:3" x14ac:dyDescent="0.3">
      <c r="B9" s="22">
        <v>20026.349999999999</v>
      </c>
      <c r="C9" s="23" t="s">
        <v>30</v>
      </c>
    </row>
    <row r="10" spans="2:3" x14ac:dyDescent="0.3">
      <c r="B10" s="22">
        <v>505</v>
      </c>
      <c r="C10" s="23" t="s">
        <v>11</v>
      </c>
    </row>
    <row r="11" spans="2:3" x14ac:dyDescent="0.3">
      <c r="B11" s="22">
        <v>0</v>
      </c>
      <c r="C11" s="24" t="s">
        <v>31</v>
      </c>
    </row>
    <row r="12" spans="2:3" ht="28.8" x14ac:dyDescent="0.3">
      <c r="B12" s="22">
        <v>2495.88</v>
      </c>
      <c r="C12" s="25" t="s">
        <v>27</v>
      </c>
    </row>
    <row r="13" spans="2:3" ht="15" thickBot="1" x14ac:dyDescent="0.35">
      <c r="B13" s="28">
        <f>SUM(B5:B12)</f>
        <v>908453.84000000008</v>
      </c>
      <c r="C13" s="29" t="s">
        <v>13</v>
      </c>
    </row>
    <row r="15" spans="2:3" x14ac:dyDescent="0.3">
      <c r="B15" s="26"/>
    </row>
    <row r="17" spans="2:2" x14ac:dyDescent="0.3">
      <c r="B17" s="27"/>
    </row>
    <row r="18" spans="2:2" x14ac:dyDescent="0.3">
      <c r="B18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Primić</dc:creator>
  <cp:lastModifiedBy>Željka Badrov</cp:lastModifiedBy>
  <cp:lastPrinted>2024-02-14T13:07:32Z</cp:lastPrinted>
  <dcterms:created xsi:type="dcterms:W3CDTF">2015-06-05T18:17:20Z</dcterms:created>
  <dcterms:modified xsi:type="dcterms:W3CDTF">2024-03-18T13:52:27Z</dcterms:modified>
</cp:coreProperties>
</file>