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ktor za financijske instrumente\Izvještavanje\Privatno\001_Interne\009_Web objave\2023\Web objave azurirani podaci 2023\"/>
    </mc:Choice>
  </mc:AlternateContent>
  <xr:revisionPtr revIDLastSave="0" documentId="13_ncr:1_{904F1651-A355-4888-B8FE-D12B9B209E30}" xr6:coauthVersionLast="47" xr6:coauthVersionMax="47" xr10:uidLastSave="{00000000-0000-0000-0000-000000000000}"/>
  <bookViews>
    <workbookView xWindow="-120" yWindow="-120" windowWidth="29040" windowHeight="15840" xr2:uid="{C287464A-60C1-42A5-A297-69D9DF0249E7}"/>
  </bookViews>
  <sheets>
    <sheet name="PRR zajmovi" sheetId="1" r:id="rId1"/>
    <sheet name="Sheet1" sheetId="2" r:id="rId2"/>
  </sheets>
  <definedNames>
    <definedName name="_xlnm._FilterDatabase" localSheetId="0" hidden="1">'PRR zajmovi'!$A$2:$H$247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C22" i="2"/>
</calcChain>
</file>

<file path=xl/sharedStrings.xml><?xml version="1.0" encoding="utf-8"?>
<sst xmlns="http://schemas.openxmlformats.org/spreadsheetml/2006/main" count="810" uniqueCount="486">
  <si>
    <t>Kupnja traktora.</t>
  </si>
  <si>
    <t>Mikro zajam za ruralni razvoj</t>
  </si>
  <si>
    <t>Kupnja kombajna</t>
  </si>
  <si>
    <t>Mikro zajam za OBS ruralni razvoj</t>
  </si>
  <si>
    <t>Kupnja traktora</t>
  </si>
  <si>
    <t>Kupnja poljoprivredne mehanizacije</t>
  </si>
  <si>
    <t>Kupnja kombajna.</t>
  </si>
  <si>
    <t>Kupnja poljoprivredne mehanizacije.</t>
  </si>
  <si>
    <t>Ulaganje u obrtna sredstva</t>
  </si>
  <si>
    <t>Iznos državne potpore/potpore male vrijednosti u dodijeljenim sredstvima</t>
  </si>
  <si>
    <t>Ukupni prihvatljivi izdaci dodijeljeni krajnjem primatelju</t>
  </si>
  <si>
    <t>Ročnost</t>
  </si>
  <si>
    <t>Datum isplate/Datum državne potpore</t>
  </si>
  <si>
    <t>Naziv investicije</t>
  </si>
  <si>
    <t>Naziv FI</t>
  </si>
  <si>
    <t>Naziv krajnjeg primatelja</t>
  </si>
  <si>
    <t>Br.</t>
  </si>
  <si>
    <t>Datum posljednjeg ažuriranja popisa: 31.03.2021.god</t>
  </si>
  <si>
    <t>KUPNJA KOMBAJNA</t>
  </si>
  <si>
    <t>NaturaPro d.o.o. za poljoprivrednu proizvodnju i usluge</t>
  </si>
  <si>
    <t>Ulaganje u nabavu traktora</t>
  </si>
  <si>
    <t>Ulaganje u nabavu kombajna</t>
  </si>
  <si>
    <t>Kupnja mehanizacije</t>
  </si>
  <si>
    <t>"HERBARIA" UZGOJ ZAČINSKOG BILJA, IVANA KLJUČARIĆ, LOPATINEC, I.G.KOVAČIĆA 96</t>
  </si>
  <si>
    <t>OPG VEDRIŠ VJEKOSLAV</t>
  </si>
  <si>
    <t>OPG BENC NIKOLA</t>
  </si>
  <si>
    <t>OPG MAJSTOROVIĆ MARIO</t>
  </si>
  <si>
    <t>OPG COPAK MIROSLAV</t>
  </si>
  <si>
    <t>JANDROKOVIĆ društvo s ograničenom odgovornošću za proizvodnju, prijevoz, trgovinu i usluge</t>
  </si>
  <si>
    <t>OPG STJEPAN KOSTRIĆ</t>
  </si>
  <si>
    <t>Financiranje obrtnih sredstava</t>
  </si>
  <si>
    <t>KUPNJA REPROMATERIJALA</t>
  </si>
  <si>
    <t>Ulaganje u kupovinu poljoprivredne mehanizacije</t>
  </si>
  <si>
    <t>Kupovina traktora</t>
  </si>
  <si>
    <t>kupnja kombajna</t>
  </si>
  <si>
    <t>KUPNJA TRAKTORA</t>
  </si>
  <si>
    <t>Ulaganje u poljoprivrednu mehanizaciju</t>
  </si>
  <si>
    <t>Mali zajam za ruralni razvoj</t>
  </si>
  <si>
    <t>Ulaganje u kupnju traktora</t>
  </si>
  <si>
    <t>Ulaganje u osnovna sredstva - kupovina traktora</t>
  </si>
  <si>
    <t>OPG KUŠEC ZDRAVKO</t>
  </si>
  <si>
    <t>Kupnja traktora i kombajna</t>
  </si>
  <si>
    <t>OPG Pintar Josip</t>
  </si>
  <si>
    <t>Nabava traktora</t>
  </si>
  <si>
    <t>OOPG MLAĐAN</t>
  </si>
  <si>
    <t>OPG Bošnjak Zlatko</t>
  </si>
  <si>
    <t>OPG Mario Sajko</t>
  </si>
  <si>
    <t>N.T.S. društvo s ograničenom odgovornošću za poljoprivredu, peradarstvo, trgovinu i usluge</t>
  </si>
  <si>
    <t>OPG Danijel Ostojić</t>
  </si>
  <si>
    <t>OPG Petar Ivanković</t>
  </si>
  <si>
    <t>PO Niko Ivanković</t>
  </si>
  <si>
    <t>OPG Luka-Grgur Krčelić</t>
  </si>
  <si>
    <t>POLJOPRIVREDNI OBRT "MARIĆ" VL. BRANIMIR MARIĆ IZ vRBANJE, rASTOKE 95</t>
  </si>
  <si>
    <t>OPG Ankica Đaković</t>
  </si>
  <si>
    <t>OPG Radić Ivica</t>
  </si>
  <si>
    <t>OPG Damir Ivančić</t>
  </si>
  <si>
    <t>OPG DOMAGOJ HARCET</t>
  </si>
  <si>
    <t>OPG Leaković Antun</t>
  </si>
  <si>
    <t>OPG Goran Mandić</t>
  </si>
  <si>
    <t>OPG DEBORAH BIĆANIĆ</t>
  </si>
  <si>
    <t>OPG KARL BIĆANIĆ</t>
  </si>
  <si>
    <t>OPG Anto Jurić</t>
  </si>
  <si>
    <t>OPG Košorog Filip</t>
  </si>
  <si>
    <t>IZVOR, obrt za proizvodnju konzumnih jaja, povrtlarstvo i trgovinu, vl. Berislav Parat, Rokovci, Blaca 11</t>
  </si>
  <si>
    <t>OPG GABRIEL MARIĆ</t>
  </si>
  <si>
    <t>OPG Lovrenčić Ivan</t>
  </si>
  <si>
    <t>OPG Rakuša Dominik, Dominik Rakuša, Pavla Radića 10, Turanovac</t>
  </si>
  <si>
    <t>OPG Miličić Marko</t>
  </si>
  <si>
    <t>OPG Trgovac Josip</t>
  </si>
  <si>
    <t>OPG NOVOSEL KARLO</t>
  </si>
  <si>
    <t>Izgradnja i opremanje mobilnog klizališta</t>
  </si>
  <si>
    <t>Ulaganje u kupnju obrtnih sredstava</t>
  </si>
  <si>
    <t>Ulaganje u TOS</t>
  </si>
  <si>
    <t>Plaćanje obrtnih sredstava</t>
  </si>
  <si>
    <t>Modernizacija i povećanje konkurentnosti OPG-a ĐAKOVIĆ ANKICA nabavom poljoprivredne mehanizacije</t>
  </si>
  <si>
    <t>Modernizacija OPG Radić Ivica</t>
  </si>
  <si>
    <t>Investicija u trakotr s utovarivačem i pluga</t>
  </si>
  <si>
    <t>Obrtna sredstva OPG-a</t>
  </si>
  <si>
    <t>OBRTNA SREDSTVA ZA ISHRANU STOKE</t>
  </si>
  <si>
    <t>OBRTNA SREDSTVA (GNOJIVO)</t>
  </si>
  <si>
    <t>Nabava repromaterijala</t>
  </si>
  <si>
    <t>POVEĆANJE KAPACITETA PROIZVODNJE KONZUMNIH JAJA</t>
  </si>
  <si>
    <t>Razvoj OPG-a Lovrenčić Ivan</t>
  </si>
  <si>
    <t>Ulaganje u kupnju plastenika na OPG-u Rakuša Dominik</t>
  </si>
  <si>
    <t>Ulaganje u kupnju poljoprivredne opreme</t>
  </si>
  <si>
    <t>Montaža fotonaponske elektrane priključne snage 20 kW</t>
  </si>
  <si>
    <t>Investicija u kupnju poljoprivredne mehanizacije</t>
  </si>
  <si>
    <t>OPG Zvonimir Janić</t>
  </si>
  <si>
    <t>KAJA - OBRT U POLJOPRIVREDI I TRGOVINI, PIŠKOREVCI, S. RADIĆA 54, VL. IVICA NARANČIĆ</t>
  </si>
  <si>
    <t>OPG Milenko Lilić</t>
  </si>
  <si>
    <t>VOLUJAK d.o.o. za poljoprivredu i turizam</t>
  </si>
  <si>
    <t>OPG Rabar Siniša</t>
  </si>
  <si>
    <t>OPG Stojanović Franjo</t>
  </si>
  <si>
    <t>OPG Bilešić Dinko</t>
  </si>
  <si>
    <t>OPG Martin Fuček</t>
  </si>
  <si>
    <t>OPG MATO KNEŽEVIĆ</t>
  </si>
  <si>
    <t>OPG Hladnić Roman</t>
  </si>
  <si>
    <t>OPG Labazan Darko</t>
  </si>
  <si>
    <t>OPG STRAJNIĆ NINOSLAV</t>
  </si>
  <si>
    <t>OPG IMBRIOVČAN MATIJA</t>
  </si>
  <si>
    <t>OPG Ivan Vlahović</t>
  </si>
  <si>
    <t>OBRT ZA UZGOJ I PRERADU GLJIVA "BUŠAMP" - VL. MARIO EVAJ, ILOVSKI KLOKOČEVAC 24</t>
  </si>
  <si>
    <t>OPG Vlado Špoljarić</t>
  </si>
  <si>
    <t>OPG VRANKOVIĆ VELJKO</t>
  </si>
  <si>
    <t>OPG DOVEČER</t>
  </si>
  <si>
    <t>MUŽINA društvo s ograničenom odgovornošću za proizvodnju, trgovinu i usluge</t>
  </si>
  <si>
    <t>OPG Horvat Saša</t>
  </si>
  <si>
    <t>POLJOPRIVREDNI PROIZVOĐAČ ANTUN VIDOVIĆ</t>
  </si>
  <si>
    <t>OPG SIMIĆ ZDRAVKO</t>
  </si>
  <si>
    <t>OPG Slobodan Vladisavljević</t>
  </si>
  <si>
    <t>KLICA obrt za poljoprivredu, vl. Ivica Hajduk</t>
  </si>
  <si>
    <t>OPG Juzbašić Ivan</t>
  </si>
  <si>
    <t>OPG Smoljanac Zoran</t>
  </si>
  <si>
    <t>I-MIHALIĆ d.o.o. za šumarstvo i usluge</t>
  </si>
  <si>
    <t>"DOROTEJA" obrt za knjigovodstvene usluge i poljoprivredu, Dražen Loparić, Koprivnica, T. Čikovića 21</t>
  </si>
  <si>
    <t>OPG ARTIĆ, SLOBODANKA ARTIĆ</t>
  </si>
  <si>
    <t>OPG MATO TADIĆ</t>
  </si>
  <si>
    <t>OPG KOLARIĆ TOMISLAV</t>
  </si>
  <si>
    <t>OPG Jadanović Dubravko</t>
  </si>
  <si>
    <t>UZELAC ALEKSANDAR</t>
  </si>
  <si>
    <t>POLJOPRIVREDNA ZADRUGA BAJMAK</t>
  </si>
  <si>
    <t>OPG Janja Bagarić</t>
  </si>
  <si>
    <t>OPG Franjo Petters</t>
  </si>
  <si>
    <t>OPG Mato Hes</t>
  </si>
  <si>
    <t>OPG Ivanka Radiček</t>
  </si>
  <si>
    <t>OPG Salvador Zlatko</t>
  </si>
  <si>
    <t>OPG EMANUEL SIGURNJAK</t>
  </si>
  <si>
    <t>OPG Mirko Laslo</t>
  </si>
  <si>
    <t>ŠUMARSKI OBRT GRGIĆ, vl. Milorad Grgić, Poljanska 10</t>
  </si>
  <si>
    <t>OPG VELIMIR VRLEC</t>
  </si>
  <si>
    <t>OPG PAVIČIĆ ZVONIMIR</t>
  </si>
  <si>
    <t>OPG Agro Zee</t>
  </si>
  <si>
    <t>OPG Kopić Stjepan</t>
  </si>
  <si>
    <t>OPG Nenad Šarec</t>
  </si>
  <si>
    <t>OPG RONČEVIĆ IVANA</t>
  </si>
  <si>
    <t>NIDAMJAK, poljoprivredno trgovački proizvodni obrt, vl. Svijetlana Malinović Nićivojević, Bobota, Patkovićeva 2</t>
  </si>
  <si>
    <t>OPG Katarina Sverić</t>
  </si>
  <si>
    <t>POLJOPRIVREDNO USLUŽNI OBRT "GANIĆ" VL. VESELIN GANIĆ, OPATOVAC, FRANKOPANSKA 5</t>
  </si>
  <si>
    <t>OPG Varga Tomislav</t>
  </si>
  <si>
    <t>OPG SESVEČAN DARIO</t>
  </si>
  <si>
    <t>OPG Šadek, Darko Šadek</t>
  </si>
  <si>
    <t>OPG BRNICA RANKO</t>
  </si>
  <si>
    <t>OPG JURIŠANEC MATIJA</t>
  </si>
  <si>
    <t>OPG Vedran Ostojić</t>
  </si>
  <si>
    <t>OPG VIŠNJA SVERIĆ</t>
  </si>
  <si>
    <t>OPG Mirko Rajn</t>
  </si>
  <si>
    <t>OPG Samaržija Mijo</t>
  </si>
  <si>
    <t>OPG NENAD LONČARIĆ</t>
  </si>
  <si>
    <t>R O L E X, obrt za poljodjelstvo i usluge, vl. Slavko Čurić, Nijemci, Kolodvorska ulica 38</t>
  </si>
  <si>
    <t>OPG Božac Dubravko</t>
  </si>
  <si>
    <t>OPG Bogati Božica</t>
  </si>
  <si>
    <t>OPG Ranko Dobrinić</t>
  </si>
  <si>
    <t>OPG Kalazić Marijana</t>
  </si>
  <si>
    <t>OPG Arambašić Milka</t>
  </si>
  <si>
    <t>AGRO PUŠKARIĆ, POLJOPRIVREDNI OBRT, VL. MARIJO PUŠKARIĆ, KANIŠKA IVA 6</t>
  </si>
  <si>
    <t>OPG BRNICA STANA</t>
  </si>
  <si>
    <t>OPG STIPČEVIĆ IVICA, IVICA STIPČEVIĆ, KRALJEVA VELIKA 28, LIPOVLJANI</t>
  </si>
  <si>
    <t>OPG Pilaš Branko</t>
  </si>
  <si>
    <t>OPG VUČKOVIĆ KRUNOSLAV, KRUNOSLAV VUČKOVIĆ, GAT, STJEPANA RADIĆA 54</t>
  </si>
  <si>
    <t>OPG ZORAN OLUJIĆ</t>
  </si>
  <si>
    <t>OPG Kovačić Matija</t>
  </si>
  <si>
    <t>RAJN, obrt za poljoprivredu, vl. Dario Rajn</t>
  </si>
  <si>
    <t>OPG Cafuta Blaženka, Blaženka Cafuta, Branka Klepača 1, Jugovo Polje</t>
  </si>
  <si>
    <t>ŠPANMES, OBRT ZA PRERADU I TRGOVINU MESA, VL.TOMISLAV ŠPANEC, GORNJA STUBICA, ZAGREBAČKA 2 A</t>
  </si>
  <si>
    <t>OPG STOJANOVIĆ IVO</t>
  </si>
  <si>
    <t>BRANIMIR JURANIĆ, obrt za poljoprivredu i usluge, vl. Branimir Juranić, Subotica Podravska, Donji breg 7</t>
  </si>
  <si>
    <t>OPG Oljača Mladen</t>
  </si>
  <si>
    <t>OPG VUČKOVIĆ NIKOLA</t>
  </si>
  <si>
    <t>ŽRVANJ društvo s ograničenom odgovornošću za proizvodnju, trgovinu i usluge</t>
  </si>
  <si>
    <t>OPG Josip Makar</t>
  </si>
  <si>
    <t>POD VOLTOM, OBRT ZA TRGOVINU I UGOSTITELJSTVO, VL. JURICA MOŽGON, RAVNA GORA, IVANA GORANA KOVAČIĆA 209</t>
  </si>
  <si>
    <t>OPG Stambolija Aleksandar</t>
  </si>
  <si>
    <t>OPG Josip Lukić</t>
  </si>
  <si>
    <t>Opg Blašković Josip</t>
  </si>
  <si>
    <t>OPG ŠIROKI IVAN, IVAN ŠIROKI, MIHOVILA PAVLEKA MIŠKINE 55, PITOMAČA</t>
  </si>
  <si>
    <t>OPG Pikija Andrašek Jana</t>
  </si>
  <si>
    <t>OPG VARGEK STJEPAN</t>
  </si>
  <si>
    <t>OPG KRUNOSLAV BALOG</t>
  </si>
  <si>
    <t>OPG DAMIR SPAIĆ</t>
  </si>
  <si>
    <t>OPG POKOS DRAŽEN</t>
  </si>
  <si>
    <t>OPG SMILJANOVIĆ IVAN</t>
  </si>
  <si>
    <t>OPG MARIJA BURCAR</t>
  </si>
  <si>
    <t>OPG Ivančin Darko</t>
  </si>
  <si>
    <t>AGRO LAND, obrt za proizvodnju i usluge, vl.Siniša Bugarin</t>
  </si>
  <si>
    <t>OPG PETRIĆ MARIJO</t>
  </si>
  <si>
    <t>POLJOPRIVREDA ŠTEFANEC, obrt za poljoprivredu i usluge, vl. Vedran Štefanec, Novigrad Podravski, Blaža Mađera 115</t>
  </si>
  <si>
    <t>OPG DALIBOR JANDREČIĆ</t>
  </si>
  <si>
    <t>OPG NIKOLIĆ MARKO, MARKO NIKOLIĆ, MATIJE ANTUNA RELJKOVIĆA 16, DONJE NOVO SELO</t>
  </si>
  <si>
    <t>OPG Lukić Nedeljko</t>
  </si>
  <si>
    <t>POLJOPRIVREDNO-TRGOVAČKO USLUŽNI OBRT "P A L I J A N" VL. PERO PALIJAN, TOVARNIK, SAJMIŠTE 5</t>
  </si>
  <si>
    <t>OPG ČAVLOVIĆ JOSIP</t>
  </si>
  <si>
    <t>Fabijan Marinić, nositelj OPG-a Marinić Fabijan</t>
  </si>
  <si>
    <t>OPG Đurić Branko</t>
  </si>
  <si>
    <t>OPG Josip Ban</t>
  </si>
  <si>
    <t>OPG Sović Željko</t>
  </si>
  <si>
    <t>OPG Brandeis Helena</t>
  </si>
  <si>
    <t>ZIS-COMMERCE d.o.o. za poslovne usluge i trgovinu</t>
  </si>
  <si>
    <t>MAKS EKO, obrt za poljoprivredu</t>
  </si>
  <si>
    <t>OPG Mikec Tomislav</t>
  </si>
  <si>
    <t>OPG KOLAREK DRAŽEN</t>
  </si>
  <si>
    <t>OBITELJSKO GOSPODARSTVO LASIĆ vl. JOSIP LASIĆ</t>
  </si>
  <si>
    <t>OPG Davor Kek</t>
  </si>
  <si>
    <t>POLJOPRIVREDNI OBRT VL. MIHAJLO LIPINČIĆ</t>
  </si>
  <si>
    <t>OPG Ilić Dragomir</t>
  </si>
  <si>
    <t>OPG STRUČIĆ MARINA</t>
  </si>
  <si>
    <t>OBRT ZA POLJOPRIVREDU I USLUGE "ŠVEC"- Nikola Švec, Struga 32</t>
  </si>
  <si>
    <t>OPG Željko Kundakčić</t>
  </si>
  <si>
    <t>OPG Anokić Marko</t>
  </si>
  <si>
    <t>OPG STJEPAN NIKOLIĆ</t>
  </si>
  <si>
    <t>OPG ŽELJKO ŠTREITENBERGER</t>
  </si>
  <si>
    <t>OPG Tojčić Sandra</t>
  </si>
  <si>
    <t>DAVOR, obrt za poljodjelstvo i usluge</t>
  </si>
  <si>
    <t>OPG IVAN PERKOVIĆ</t>
  </si>
  <si>
    <t>Poljoprivredni obrt "Iva"</t>
  </si>
  <si>
    <t>OPG Šebalj Željko, Bana Jelačića 2, Kapinci, Sopje</t>
  </si>
  <si>
    <t>POLJOPRIVREDNI PROIZVOĐAČ, BOŽO PREMUŠ</t>
  </si>
  <si>
    <t>OPG Josip Cerovec</t>
  </si>
  <si>
    <t>OPG ANITA MAJDAK</t>
  </si>
  <si>
    <t>Poljoprivredno Gospodarstvo Lović</t>
  </si>
  <si>
    <t>STAREŠINIĆ MARIJO</t>
  </si>
  <si>
    <t>OPG MT, MIROSLAV TOMIEK</t>
  </si>
  <si>
    <t>POLJOPRIVREDNI OBRT "ČEVATOVO" VL. KREŠO PETRIČEVIĆ B.GREDA, J.J.STROSSMAYERA 18</t>
  </si>
  <si>
    <t>OPG Novosel Zvonimir, Zvonimir Novosel, Ulica Antuan Mihanovića 26, Virovitica</t>
  </si>
  <si>
    <t>OPG Rudolf Cerovec</t>
  </si>
  <si>
    <t>OPG Cerovec, Ivan Cerovec</t>
  </si>
  <si>
    <t>OPG MISAR, MARIO LOVIĆ</t>
  </si>
  <si>
    <t>OPG KIFER TOMISLAV</t>
  </si>
  <si>
    <t>OPG MAROVIĆ MAJA</t>
  </si>
  <si>
    <t>OPG Gavrić Predrag</t>
  </si>
  <si>
    <t>Obiteljsko poljoprivredno gospodarstvo Čolak Josip</t>
  </si>
  <si>
    <t>OPG Majsec Stjepan</t>
  </si>
  <si>
    <t>OPG Marijan Pavlović</t>
  </si>
  <si>
    <t>OPG PALI IVAN</t>
  </si>
  <si>
    <t>OPG BARAĆ IVANA</t>
  </si>
  <si>
    <t>OPG IVAN BAKIĆ</t>
  </si>
  <si>
    <t>OPG Šegrt Kristijan</t>
  </si>
  <si>
    <t>OPG Nenad Andrišek</t>
  </si>
  <si>
    <t>OPG Vuk, Željka Vuk</t>
  </si>
  <si>
    <t>OPG TURKOVIĆ</t>
  </si>
  <si>
    <t>OPG Sokolović Đurica</t>
  </si>
  <si>
    <t>OPG Roštan Cahunek</t>
  </si>
  <si>
    <t>OPG Kosanović Nenad</t>
  </si>
  <si>
    <t>OPG LONČAR DARKO</t>
  </si>
  <si>
    <t>OPG Bakonji Monika</t>
  </si>
  <si>
    <t>KAVIDO društvo s ograničenom odgovornošću za proizvodnju, trgovinu i usluge</t>
  </si>
  <si>
    <t>OPG Lacković Luka</t>
  </si>
  <si>
    <t>OPG Dravski Vrti</t>
  </si>
  <si>
    <t>OBRT MAGDIĆ, obrt za prijevoz, poljoprivredu i trgovinu, vl. Tihana Magdić i Tomislav Magdić</t>
  </si>
  <si>
    <t>TOLDI zajednički poljoprivredni obrt, vl. Tibor i Norbert Toldi, Zmajevac, Rajna 29</t>
  </si>
  <si>
    <t>OPG Kovač David</t>
  </si>
  <si>
    <t>ŠULOG d.o.o. za unutarnju i vanjsku trgovinu</t>
  </si>
  <si>
    <t>OPG Kristijan Kočila</t>
  </si>
  <si>
    <t>PREMUŠ, obrt za poljoprivrednu proizvodnju i trgovinu, vl. Danijel Premuš, Belica, Matije Gupca 35</t>
  </si>
  <si>
    <t>OPG PAVLIĆ MANUEL</t>
  </si>
  <si>
    <t>OPG Pandur Ivan</t>
  </si>
  <si>
    <t>OPG MARKO MILJEVIĆ</t>
  </si>
  <si>
    <t>Lovno-Poljoprivredni Obrt "Leško", Vl. Matej Leško, Husain, Frana Krste Frankopana 12</t>
  </si>
  <si>
    <t>OPG BOSANAC GORAN</t>
  </si>
  <si>
    <t>OPG Predrag Panić</t>
  </si>
  <si>
    <t>OPG Paveli Siniša</t>
  </si>
  <si>
    <t>OPG Krnjak, Petar Krnjak</t>
  </si>
  <si>
    <t>OPG TOMISLAV VIDAKOVIĆ</t>
  </si>
  <si>
    <t>OBRT ZA USLUGE I SJEČU DRVNIH SORTIMENATA " INJIĆ " , GORAN INJIĆ, DELNICE, ZRINSKA 37</t>
  </si>
  <si>
    <t>OPG Zdravko Lilovac</t>
  </si>
  <si>
    <t>OPG KOLIK HRVOJE</t>
  </si>
  <si>
    <t>OPG VUKOVSKI NIKOLA</t>
  </si>
  <si>
    <t>OPG ROSSI, JASENKA ĐURANEC</t>
  </si>
  <si>
    <t>OPG Berislav Čović</t>
  </si>
  <si>
    <t>Grgić Franjo</t>
  </si>
  <si>
    <t>OPG ĐORĐE OPAČIĆ</t>
  </si>
  <si>
    <t>Obiteljsko poljoprivredno gospodarstvo Brlić Renato</t>
  </si>
  <si>
    <t>OPG ŠPEHAR MILE</t>
  </si>
  <si>
    <t>OPG Slavko Todorović</t>
  </si>
  <si>
    <t>OPG IVAN ZAVORSKI</t>
  </si>
  <si>
    <t>OPG ĐURIĆ MARIJANA</t>
  </si>
  <si>
    <t>INVENTIVNA RJEŠENJA društvo s ograničenom odgovornošću za trgovinu i usluge</t>
  </si>
  <si>
    <t>OPG IPŠA, DRAŽEN IPŠA</t>
  </si>
  <si>
    <t>OPG Jurčević Ivica</t>
  </si>
  <si>
    <t>Obrt za poljoprivrednu proizvodnju i usluge -HERL- , vl.  Danijel Herl</t>
  </si>
  <si>
    <t>OPG Salvador Dinko</t>
  </si>
  <si>
    <t>SVINJOGOJSTVO SEKULIĆ društvo s ograničenom odgovornošću za proizvodnju, trgovinu i usluge</t>
  </si>
  <si>
    <t>OPG ŽBAN IVAN</t>
  </si>
  <si>
    <t>OPG Pavošević Pavo</t>
  </si>
  <si>
    <t>OPG Pavošević Darko</t>
  </si>
  <si>
    <t>OPG Matej Homa</t>
  </si>
  <si>
    <t>OPG ŽIVKOVIĆ DANIJEL</t>
  </si>
  <si>
    <t>OPG Figač Ratko</t>
  </si>
  <si>
    <t>OPG Živić Marinko</t>
  </si>
  <si>
    <t>OPG Branislav Šormaz</t>
  </si>
  <si>
    <t>OPG Vlado Ožvat</t>
  </si>
  <si>
    <t>OPG Tonković Marijan</t>
  </si>
  <si>
    <t>OPG Vrlec Josip</t>
  </si>
  <si>
    <t>OPG Rakoš Sebastijan</t>
  </si>
  <si>
    <t>OPG MIKŠA ŠTEFANIJA, ŠTEFANIJA MIKŠA, NOVI ANTUNOVAC 2, NOVI ANTUNOVAC, ŠPIŠIĆ BUKOVICA</t>
  </si>
  <si>
    <t>OPG Belošević Kruno</t>
  </si>
  <si>
    <t>OPG NADA GUTIĆ</t>
  </si>
  <si>
    <t>OPG Babić, Igor Babić, Josipa Juraja Štrosmajera 53, Vaška, Sopje</t>
  </si>
  <si>
    <t>OPG GRŠIĆ - MATIJA GRŠIĆ</t>
  </si>
  <si>
    <t>OPG TURKALJ OLIVER</t>
  </si>
  <si>
    <t>Obiteljsko poljoprivredno gospodarstvo Čanžar</t>
  </si>
  <si>
    <t>OPG RENDULIĆ GORAN</t>
  </si>
  <si>
    <t>OPG Damir Frančić</t>
  </si>
  <si>
    <t>OPG Puzjak, Slaven Puzjak</t>
  </si>
  <si>
    <t>OPG Blažeković</t>
  </si>
  <si>
    <t>OPG BEKČIĆ IVICA</t>
  </si>
  <si>
    <t>AGRO PLEVNIK, VILIM PLEVNIK</t>
  </si>
  <si>
    <t>OPG DRAŠNER DARIO</t>
  </si>
  <si>
    <t>OPG BUNČIĆ, NEBOJŠA BUNČIĆ</t>
  </si>
  <si>
    <t>KORONSOVAC ILONKA</t>
  </si>
  <si>
    <t>OPG MILOBRATOVIĆ DRAGAN</t>
  </si>
  <si>
    <t>OPG KUŠEC IVICA</t>
  </si>
  <si>
    <t>MEHANIČARSKO-POLJOPRIVREDNO-TRGOVAČKI OBRT "MEDAKOVIĆ" VL. MOMČILO MEDAKOVIĆ</t>
  </si>
  <si>
    <t>OPG Blašković Milko</t>
  </si>
  <si>
    <t>OPG Crnojević Tomislav</t>
  </si>
  <si>
    <t>OPG BOGATI IVAN , IVAN BOGATI</t>
  </si>
  <si>
    <t>OPG Dražen Kladarić</t>
  </si>
  <si>
    <t>AGRO JALUŠIĆ RATARSTVO, FRAN-ANDREJ JALUŠIĆ</t>
  </si>
  <si>
    <t>OPG Živko Dražen</t>
  </si>
  <si>
    <t>OPG Milenko Lilić - Projekt modernizacije poljoprivredne proizvodnje</t>
  </si>
  <si>
    <t>PODIZANJE NASADA MASLINA</t>
  </si>
  <si>
    <t>Kupnja traktora - investicija</t>
  </si>
  <si>
    <t>KUPOVINA TRAKTORA</t>
  </si>
  <si>
    <t>Modernizacija poslovanja kupnjom suvremene mehanizacije i opreme</t>
  </si>
  <si>
    <t>Kombajn i kukuruzni adapter</t>
  </si>
  <si>
    <t>Ulaganje u kupnju traktora i prskalice</t>
  </si>
  <si>
    <t>OPG Labazna Darko - Projekt modernizacije poljoprivredne mehanizacije i povećanja stočarske proizvodnje</t>
  </si>
  <si>
    <t>Modernizacija poslovanja kupnjom suvremene mehanizacije</t>
  </si>
  <si>
    <t>Ulaganje u gospodarsko vozilo s hladnjačom za prijevoz gljiva i obrtna sredstva</t>
  </si>
  <si>
    <t>Kupnja prikolice za razbacivanje stajskog gnojiva</t>
  </si>
  <si>
    <t>Investicijsko ulaganje u kupnju strojeva (hidraulično vitlo, cjepač drva i klješta za vuču težih drva i šumska prikolica s dizalicom) i korištenje obrtnih sredstava</t>
  </si>
  <si>
    <t>Ulaganje u kupovinu novog traktora</t>
  </si>
  <si>
    <t>Ulaganje u nabavu poljoprivredne mehanizacije.</t>
  </si>
  <si>
    <t>OPG Zdravko Simić - Projekt modernizacije poljoprivredne mehanizacije</t>
  </si>
  <si>
    <t>Modernizacija poslovanja OPG Slobodan Vladisavljević</t>
  </si>
  <si>
    <t>Modernizacija poslovanja Obrta KLICA</t>
  </si>
  <si>
    <t>Nabavka harvestera</t>
  </si>
  <si>
    <t>Kupovina kombajna radi modernizacije OPG-a Artić</t>
  </si>
  <si>
    <t>OSNOVNA I OBRTNA SREDSTVA</t>
  </si>
  <si>
    <t>Ulaganje u kupnju novog traktora</t>
  </si>
  <si>
    <t>KUPNJA TRAKTORA, MALČERA I REPROMATERIJALA</t>
  </si>
  <si>
    <t>Ulaganje u mehanizaciju za obradu tla</t>
  </si>
  <si>
    <t>kupovina poljoprivredne mehanizacije (traktora) s kojim će se poboljšati operativnost OPG-a, te postići određene uštede u poslovanju</t>
  </si>
  <si>
    <t>Nabava traktora i obrtnih sredstava</t>
  </si>
  <si>
    <t>Unapređenje poslovanja OPG-a kupnjom opreme i mehanizacije u svrhu povećanja proizvodnog kapaciteta</t>
  </si>
  <si>
    <t>Modernizacija poslovanja OPG-a Copak ulaganjem u kupnju nove mehanizacije i traktora</t>
  </si>
  <si>
    <t>KUPNJA TRAKTOR, PRSKALICA, RASIPAČ</t>
  </si>
  <si>
    <t>Kupnja šumskog traktora Timberjack 360</t>
  </si>
  <si>
    <t>Ulaganje u modernizaciju OPG-a Pavičić Zvonimir</t>
  </si>
  <si>
    <t>OPG Agro Zee - Projekt modernizacije poljoprivredne mehanizacije</t>
  </si>
  <si>
    <t>KUPNJA TRAKTORA, SIJAČICE, RASIPAČA</t>
  </si>
  <si>
    <t>Modernizacija poslovanja Obrta NIDAMJAK</t>
  </si>
  <si>
    <t>Modernizacija poslovanja PUO GANIĆ</t>
  </si>
  <si>
    <t>OPG Varga Tomislav - Projekt modernizacije poljoprivredne mehanizacije</t>
  </si>
  <si>
    <t>Kupnja poljoprivredne mehanizacije, opreme i tunelske nadstrešnice</t>
  </si>
  <si>
    <t>Ulaganje u razvoj obiteljskog poljoprivrednog gospodarstva Matija Jurišanec</t>
  </si>
  <si>
    <t>Kupnja traktora i ulaganje u TOS</t>
  </si>
  <si>
    <t>Kupnja poljoprivredne mehanizacije (traktor, prednji valjak s noževima 3 m, obrtna sredstva)</t>
  </si>
  <si>
    <t>Kupnja sijačice i priskalice</t>
  </si>
  <si>
    <t>KUPNJA ICB STROJA</t>
  </si>
  <si>
    <t>Ulaganje u nabavu traktora i kombajna</t>
  </si>
  <si>
    <t>Investicija u trakotr</t>
  </si>
  <si>
    <t>Ulaganje u kupnju poljoprivredne opreme.</t>
  </si>
  <si>
    <t>Ulaganje u kupnju sijačice i podrivača</t>
  </si>
  <si>
    <t>Kupnja hedera i ulaganje u obrtna sredstva</t>
  </si>
  <si>
    <t>povećanje proizvodnih kapaciteta i kupovina poljoprivredne mehanizacije</t>
  </si>
  <si>
    <t>Modernizacija OPG-a Stipčević kupovinom potrebne mehanizacije i opreme</t>
  </si>
  <si>
    <t>Kupovina stroja, navigacije i obrtnih sredstava</t>
  </si>
  <si>
    <t>Kupnja voćnjaka i podazanje novog nasada krušaka, kupnja mehanizacije za obradu voćnjaka</t>
  </si>
  <si>
    <t>Kupnja poljoprivredne mehanizacije (kombajn)</t>
  </si>
  <si>
    <t>Ulaganje u kupnju traktora na OPG-u Cafuta Blaženka.</t>
  </si>
  <si>
    <t>Opremanje i uređenje mesnice i pogona prerade te ulaganje u obrtna sredstva</t>
  </si>
  <si>
    <t>KUPOVINA DVA TRAKTORA(VEĆI TRAKTOR ZA OBAVLJANJE TEŽIH POSLOVA A MANJI ZA LAKŠE POSLOVE)</t>
  </si>
  <si>
    <t>Ulaganje u izgradnju poljoprivrednog skladišta i povećanje poljoprivredne proizvodnje</t>
  </si>
  <si>
    <t>Ulaganje u nabavu mehaniacije te obrtna sredstva</t>
  </si>
  <si>
    <t>Žrvanj d.o.o. - Projekt modernizacije poljoprivredne mehanizacije</t>
  </si>
  <si>
    <t>Kupnja poljoprivredne mehanizacije i poljoprivrednog zemljišta</t>
  </si>
  <si>
    <t>Ulaganje u nabavu poljoprivredne mehanizacije</t>
  </si>
  <si>
    <t>Ulaganje u sustav za navodnjavanje</t>
  </si>
  <si>
    <t>Modernizacija i povećanje konkurentnosti OPG-a Lukić Josip</t>
  </si>
  <si>
    <t>Nabava poljoprivrednih strojeva</t>
  </si>
  <si>
    <t>Kupnja balirke</t>
  </si>
  <si>
    <t>Ulaganje u rashladna komora, sirarska oprema, traktor, uređenje poslovnog prostora-sirane</t>
  </si>
  <si>
    <t>OPG Vargek Stjepan - Ulaganje u modernizaciju poljoprivrednog gospodarstva</t>
  </si>
  <si>
    <t>Ulaganje u zamjenu krova i ventilacijskih otvora na farmi, te nabavu cisterne za gnojivo.</t>
  </si>
  <si>
    <t>Traktor i set uskih kotača.</t>
  </si>
  <si>
    <t>Ulaganje u nabavu poljoprivredne mehanizacije za potrebe OPG-a</t>
  </si>
  <si>
    <t>Kupnja teleskopskog utovarivača</t>
  </si>
  <si>
    <t>Ulaganje u obnovu poljoprivredne mehanizacije - kupnja traktora</t>
  </si>
  <si>
    <t>Kupnja plastenika za uzgoj povrća.</t>
  </si>
  <si>
    <t>Modernizacija strojeva poslovanja</t>
  </si>
  <si>
    <t>Kupnja traktora i prikolice.</t>
  </si>
  <si>
    <t>OPG Lukić Nedeljko - Projekt modernizacije poljoprivredne mehanizacije</t>
  </si>
  <si>
    <t>Financiranje kupnje novog traktora.</t>
  </si>
  <si>
    <t>Ulaganje u nabavu nove sjetvene kombinacije sijačica i rotodrljača te obrtna sredstva</t>
  </si>
  <si>
    <t>Povećanje kapaciteta i konkurentnosti gospodarstva</t>
  </si>
  <si>
    <t>nabava mehanizacije</t>
  </si>
  <si>
    <t>KUPOVINA STROJEVA ZA OBRADU ZEMLJE</t>
  </si>
  <si>
    <t>Modernizacija i unapređenje poljoprivredne proizvodnje OPG-a Josip Ban</t>
  </si>
  <si>
    <t>OPG Sović Željko - Projekt modernizacije poljoprivredne mehanizacije - malčer</t>
  </si>
  <si>
    <t>Projekt modernizacije poljoprivredne mehanizacije - kukuruzni heder</t>
  </si>
  <si>
    <t>Kupnja poljoprivredne mehanizacije: kombajn sa hederom za pšenicu, rotodrljača, sijačica te heder za kukuruz</t>
  </si>
  <si>
    <t>Razvoj poljoprivredne proizvodnje na obrtu MAKS EKO</t>
  </si>
  <si>
    <t>Kupnja novog traktora</t>
  </si>
  <si>
    <t>Kupnja hedera za kombajn</t>
  </si>
  <si>
    <t>OPG Davor Kek - kupnja traktora</t>
  </si>
  <si>
    <t>Ulaganje u materijalnu imovinu(plug, traktor, tanjurača) za poljoprivrednu proizvodnju PO-a vl. Mihajlo Lipinčić</t>
  </si>
  <si>
    <t>Kupnja poljoprivredne mehanizacije - traktor</t>
  </si>
  <si>
    <t>Modernizacija mehanizacije - kupovina novog kombajna</t>
  </si>
  <si>
    <t>OPG Anokić Marko - Projekt modernizacije poljoprivredne mehanizacije</t>
  </si>
  <si>
    <t>KUPOVINA KOMBAJNA</t>
  </si>
  <si>
    <t>Ulaganje u nabavku poljoprivredne mehanizacije i opreme</t>
  </si>
  <si>
    <t>Ulaganje u materijalnu imovinu</t>
  </si>
  <si>
    <t>Kupovina traktora i dio za obrtna sredstva.</t>
  </si>
  <si>
    <t>Ulaganje u modernizaciju poljoprivrednog gospodarstva. Nabava traktora.</t>
  </si>
  <si>
    <t>Ulaganje u kupnju traktora i teladi za tov</t>
  </si>
  <si>
    <t>Kupnja novog kombajna.</t>
  </si>
  <si>
    <t>Ulaganje u modernizaciju OPG-a Novosel Zvonimir, Zvonimir Novosel, Ulica Antuna Mihanovića 26, Virovitica</t>
  </si>
  <si>
    <t>OPG Rudolf Cerovec - kupnja traktora.</t>
  </si>
  <si>
    <t>OPG Ivan Cerovec-kupnja traktora.</t>
  </si>
  <si>
    <t>KUPNJA TRAKTORA I KOTAČA</t>
  </si>
  <si>
    <t>ULAGANJE U DUGOTRAJNU IMOVINU</t>
  </si>
  <si>
    <t>OPG Gavrić Predrag - Projekt modernizacije poljoprivredne mehanizacije</t>
  </si>
  <si>
    <t>Kupnja poljoprivredne mehanizacije na OPG-u Msjsec</t>
  </si>
  <si>
    <t>Modernizacija i unapređenje poljoprivredne proizvodnje OPG-a Marijan Pavlović</t>
  </si>
  <si>
    <t>Kupnja poljoprivredne mehanizacije i teladi za tov</t>
  </si>
  <si>
    <t>Podizanje hiperintenzivnog nasada maslina</t>
  </si>
  <si>
    <t>OPG Nenad Andrišek - Ulaganje u modernizaciju poljoprivrednog gospodarstva</t>
  </si>
  <si>
    <t>Modernizacija mehanizacije - kupnja novog traktora</t>
  </si>
  <si>
    <t>Unaprijeđenje poslovanja OPG-a Kosanović kupnjom poljoprivredne mehanizacije, opreme i obrtnih sredstava</t>
  </si>
  <si>
    <t>NABAVA POLJOPRIVREDNE MEHANIZACIJE</t>
  </si>
  <si>
    <t>Modernizacija strojeva i opreme za povrtlarstvo</t>
  </si>
  <si>
    <t>Kupnja novog traktora.</t>
  </si>
  <si>
    <t>Ulaganje u mehanizaciju (rotodrljača i roto plug) i OBS</t>
  </si>
  <si>
    <t>Kupnja traktora, rasipača gnojiva i ulaganje u obrtna sredstva</t>
  </si>
  <si>
    <t>Toldi, obrt - Projekt modernizacije poljoprivredne mehanizacije</t>
  </si>
  <si>
    <t>Ulaganje u sustav navodnjavanja</t>
  </si>
  <si>
    <t>Ulaganje u nabavku opreme i mehanizacije za potrebe proizvodnje kozjeg mlijeka na OPG Kristijan Kočila</t>
  </si>
  <si>
    <t>KUPNJA TRAKTORA I KOMBAJNA</t>
  </si>
  <si>
    <t>Kupnja kombajna i hedera</t>
  </si>
  <si>
    <t>Modernizacija opreme</t>
  </si>
  <si>
    <t>Povećanje konkurentnosti OPG Predrag Panić</t>
  </si>
  <si>
    <t>KUPNJA TRAKTORA.</t>
  </si>
  <si>
    <t>Ulaganje u nabavu opreme potrebne za poboljšanje kvalitete usluge i povećanje kapaciteta obrta.</t>
  </si>
  <si>
    <t>Ulaganje u modernizaciju OPG-a Kostrić Stjepan</t>
  </si>
  <si>
    <t>Modernizacija i unapređenje poljoprivredne proizvodnje OPG-a Lilovac Zdravko</t>
  </si>
  <si>
    <t>Kupovina nove i polovne poljoprivredne mehanizacije te izgradnja željezne konstrukcije za skladište</t>
  </si>
  <si>
    <t>OPG Berislav Čović - Projekt modernizacije poljoprivredne proizvodnje</t>
  </si>
  <si>
    <t>Kupnja traktora i repromaterijala</t>
  </si>
  <si>
    <t>Ulaganje u nabavu poljoprivredne opreme i obrtna sredstva</t>
  </si>
  <si>
    <t>Ulaganje u osnovna sredstva - kupnja traktora</t>
  </si>
  <si>
    <t>Ulaganje u modernizaciju mehanizacije OPG Đurić Marijana</t>
  </si>
  <si>
    <t>Rekonstrukcija ekološkog voćnjaka</t>
  </si>
  <si>
    <t>Ulaganje u kupnju traktora i kotača za traktor</t>
  </si>
  <si>
    <t>Kupnja silokombajna.</t>
  </si>
  <si>
    <t>Kupnja poljoprivredne mehanizacije i junica s ciljem povećanja proizvodnje mlijeka</t>
  </si>
  <si>
    <t>Investicija u kombajn na OPG Salvador Dinko</t>
  </si>
  <si>
    <t>KUPNJA POLJOPRIVREDNE MEHANIZACIJE</t>
  </si>
  <si>
    <t>Ulaganje u kupovinu poljoprivredne mehanizacije i opreme</t>
  </si>
  <si>
    <t>Ulaganje u kupovinu poljoprivredne mehanizacije - traktor</t>
  </si>
  <si>
    <t>OPG Matej Homa - Projekt modernizacije poljoprivredne proizvodnje</t>
  </si>
  <si>
    <t>Ulaganje u nabavu kombajna.</t>
  </si>
  <si>
    <t>Kupnja poljoprivredne mehanizacije i repromaterijala.</t>
  </si>
  <si>
    <t>Ulaganje u kupnju kombajna i adaptera za pšenicu.</t>
  </si>
  <si>
    <t>Kupnja rolobalirke i prikolice za stajnjak</t>
  </si>
  <si>
    <t>OPG Branislav Šormaz - Projekt modernizacije poljoprivredne proizvodnje-kupnja traktora</t>
  </si>
  <si>
    <t>Ulaganje u modernizaciju mehanizacije u poljoprivredi</t>
  </si>
  <si>
    <t>Kupnja nove poljoprivredne opreme.</t>
  </si>
  <si>
    <t>KUPNJA POLJOPRIVREDNE MEHANIZACIJE sijačica i prikolica</t>
  </si>
  <si>
    <t>Ulaganje u kupnju kombajna</t>
  </si>
  <si>
    <t>Modernizacija OPG-a Mikša Štefanija - kupnja traktora</t>
  </si>
  <si>
    <t>Ulaganje u kupnju poljoprivredne mehanizacije - traktor</t>
  </si>
  <si>
    <t>TRAKTOR</t>
  </si>
  <si>
    <t>Modernizacija opreme za ratarsku proizvodnju (mješaona krmnih smjesa, kultivator, drobilica, mikser prikolica, prednja kosa)</t>
  </si>
  <si>
    <t>Ulaganje u kupnju poljoprivredne mehanizacije, osnovnog stada i repromaterijala.</t>
  </si>
  <si>
    <t>Nastavak modernizacije OPG-a Goran Rendulić</t>
  </si>
  <si>
    <t>Kupnja rabljenog traktora i obrtna sredstava.</t>
  </si>
  <si>
    <t>Kupnja poljoprivredne mehanizacije (prikolica, rasipač, prskalica, kanalokopač, sijačica)</t>
  </si>
  <si>
    <t>KUPNJA KULTIVATORA, PRSKALICE I SJETVOSPREMAČA</t>
  </si>
  <si>
    <t>OPG Drašner Dario - Projekt modernizacije poljoprivredne proizvodnje i povećanje proizvodnje mlijeka</t>
  </si>
  <si>
    <t>Kupnja traktora, diskosne kose i sakupljača sijena</t>
  </si>
  <si>
    <t>KUPNJA KOMBAJNA I TRAKTORA</t>
  </si>
  <si>
    <t>Kupnja preše za rolobale (rolobalirka), tandem prikolice, sitnilice biljnih ostataka (malčer) i  traktora</t>
  </si>
  <si>
    <t>OPG Tomislav Crnojević - Projekt modernizacije poljoprivredne proizvodnje</t>
  </si>
  <si>
    <t>Kupnja poljoprivredne mehanizacije i obrtnih sredstava</t>
  </si>
  <si>
    <t>Kupovina traktora i rasipača</t>
  </si>
  <si>
    <t>Ulaganje u nabavu traktora, pšeničnog adaptera i teladi za 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</si>
</sst>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justify" vertical="center"/>
    </xf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/>
    <xf numFmtId="4" fontId="3" fillId="0" borderId="0" xfId="0" applyNumberFormat="1" applyFont="1"/>
    <xf numFmtId="164" fontId="0" fillId="0" borderId="0" xfId="0" applyNumberFormat="1"/>
    <xf numFmtId="1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5" fontId="2" fillId="0" borderId="3" xfId="0" applyNumberFormat="1" applyFont="1" applyBorder="1"/>
    <xf numFmtId="165" fontId="1" fillId="2" borderId="1" xfId="0" applyNumberFormat="1" applyFont="1" applyFill="1" applyBorder="1" applyAlignment="1">
      <alignment horizontal="justify" vertic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165" fontId="0" fillId="0" borderId="0" xfId="0" applyNumberFormat="1"/>
    <xf numFmtId="165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FC8C-EEA8-4DCA-90AA-94688A198695}">
  <dimension ref="A1:H269"/>
  <sheetViews>
    <sheetView tabSelected="1" zoomScale="80" zoomScaleNormal="80" workbookViewId="0">
      <selection activeCell="B17" sqref="B17"/>
    </sheetView>
  </sheetViews>
  <sheetFormatPr defaultRowHeight="15" x14ac:dyDescent="0.25"/>
  <cols>
    <col min="2" max="2" width="93.5703125" bestFit="1" customWidth="1"/>
    <col min="3" max="3" width="34.140625" bestFit="1" customWidth="1"/>
    <col min="4" max="4" width="107.140625" bestFit="1" customWidth="1"/>
    <col min="5" max="5" width="10.85546875" style="13" bestFit="1" customWidth="1"/>
    <col min="6" max="6" width="8" style="13" bestFit="1" customWidth="1"/>
    <col min="7" max="7" width="15.28515625" style="20" bestFit="1" customWidth="1"/>
    <col min="8" max="8" width="13.28515625" style="20" bestFit="1" customWidth="1"/>
  </cols>
  <sheetData>
    <row r="1" spans="1:8" x14ac:dyDescent="0.25">
      <c r="A1" s="6" t="s">
        <v>17</v>
      </c>
      <c r="B1" s="5"/>
      <c r="C1" s="4"/>
      <c r="D1" s="4"/>
      <c r="E1" s="12"/>
      <c r="F1" s="12"/>
      <c r="G1" s="16"/>
      <c r="H1" s="21"/>
    </row>
    <row r="2" spans="1:8" ht="105" x14ac:dyDescent="0.25">
      <c r="A2" s="3" t="s">
        <v>16</v>
      </c>
      <c r="B2" s="3" t="s">
        <v>15</v>
      </c>
      <c r="C2" s="3" t="s">
        <v>14</v>
      </c>
      <c r="D2" s="3" t="s">
        <v>13</v>
      </c>
      <c r="E2" s="15" t="s">
        <v>12</v>
      </c>
      <c r="F2" s="11" t="s">
        <v>11</v>
      </c>
      <c r="G2" s="17" t="s">
        <v>10</v>
      </c>
      <c r="H2" s="17" t="s">
        <v>9</v>
      </c>
    </row>
    <row r="3" spans="1:8" x14ac:dyDescent="0.25">
      <c r="A3" s="1">
        <v>1</v>
      </c>
      <c r="B3" s="9" t="s">
        <v>93</v>
      </c>
      <c r="C3" s="2" t="s">
        <v>37</v>
      </c>
      <c r="D3" s="2" t="s">
        <v>322</v>
      </c>
      <c r="E3" s="10">
        <v>44929</v>
      </c>
      <c r="F3" s="1">
        <v>120</v>
      </c>
      <c r="G3" s="18">
        <v>99807.55</v>
      </c>
      <c r="H3" s="18">
        <v>0</v>
      </c>
    </row>
    <row r="4" spans="1:8" x14ac:dyDescent="0.25">
      <c r="A4" s="1">
        <v>2</v>
      </c>
      <c r="B4" s="9" t="s">
        <v>44</v>
      </c>
      <c r="C4" s="2" t="s">
        <v>3</v>
      </c>
      <c r="D4" s="2" t="s">
        <v>70</v>
      </c>
      <c r="E4" s="10">
        <v>44930</v>
      </c>
      <c r="F4" s="1">
        <v>36</v>
      </c>
      <c r="G4" s="18">
        <v>13894.75</v>
      </c>
      <c r="H4" s="18">
        <v>1478.27</v>
      </c>
    </row>
    <row r="5" spans="1:8" x14ac:dyDescent="0.25">
      <c r="A5" s="1">
        <v>3</v>
      </c>
      <c r="B5" s="9" t="s">
        <v>91</v>
      </c>
      <c r="C5" s="2" t="s">
        <v>37</v>
      </c>
      <c r="D5" s="2" t="s">
        <v>320</v>
      </c>
      <c r="E5" s="10">
        <v>44930</v>
      </c>
      <c r="F5" s="1">
        <v>72</v>
      </c>
      <c r="G5" s="18">
        <v>50000</v>
      </c>
      <c r="H5" s="18">
        <v>0</v>
      </c>
    </row>
    <row r="6" spans="1:8" x14ac:dyDescent="0.25">
      <c r="A6" s="1">
        <v>4</v>
      </c>
      <c r="B6" s="9" t="s">
        <v>88</v>
      </c>
      <c r="C6" s="2" t="s">
        <v>37</v>
      </c>
      <c r="D6" s="2" t="s">
        <v>39</v>
      </c>
      <c r="E6" s="10">
        <v>44931</v>
      </c>
      <c r="F6" s="1">
        <v>120</v>
      </c>
      <c r="G6" s="18">
        <v>84664.79</v>
      </c>
      <c r="H6" s="18">
        <v>10016.799999999999</v>
      </c>
    </row>
    <row r="7" spans="1:8" x14ac:dyDescent="0.25">
      <c r="A7" s="1">
        <v>5</v>
      </c>
      <c r="B7" s="9" t="s">
        <v>94</v>
      </c>
      <c r="C7" s="2" t="s">
        <v>37</v>
      </c>
      <c r="D7" s="2" t="s">
        <v>7</v>
      </c>
      <c r="E7" s="10">
        <v>44931</v>
      </c>
      <c r="F7" s="1">
        <v>120</v>
      </c>
      <c r="G7" s="18">
        <v>99921.81</v>
      </c>
      <c r="H7" s="18">
        <v>0</v>
      </c>
    </row>
    <row r="8" spans="1:8" x14ac:dyDescent="0.25">
      <c r="A8" s="1">
        <v>6</v>
      </c>
      <c r="B8" s="9" t="s">
        <v>95</v>
      </c>
      <c r="C8" s="2" t="s">
        <v>37</v>
      </c>
      <c r="D8" s="2" t="s">
        <v>323</v>
      </c>
      <c r="E8" s="10">
        <v>44931</v>
      </c>
      <c r="F8" s="1">
        <v>72</v>
      </c>
      <c r="G8" s="18">
        <v>100000</v>
      </c>
      <c r="H8" s="18">
        <v>0</v>
      </c>
    </row>
    <row r="9" spans="1:8" x14ac:dyDescent="0.25">
      <c r="A9" s="1">
        <v>7</v>
      </c>
      <c r="B9" s="9" t="s">
        <v>103</v>
      </c>
      <c r="C9" s="2" t="s">
        <v>37</v>
      </c>
      <c r="D9" s="2" t="s">
        <v>5</v>
      </c>
      <c r="E9" s="10">
        <v>44936</v>
      </c>
      <c r="F9" s="1">
        <v>84</v>
      </c>
      <c r="G9" s="18">
        <v>100000</v>
      </c>
      <c r="H9" s="18">
        <v>0</v>
      </c>
    </row>
    <row r="10" spans="1:8" x14ac:dyDescent="0.25">
      <c r="A10" s="1">
        <v>8</v>
      </c>
      <c r="B10" s="9" t="s">
        <v>23</v>
      </c>
      <c r="C10" s="2" t="s">
        <v>3</v>
      </c>
      <c r="D10" s="2" t="s">
        <v>8</v>
      </c>
      <c r="E10" s="10">
        <v>44937</v>
      </c>
      <c r="F10" s="1">
        <v>36</v>
      </c>
      <c r="G10" s="18">
        <v>24998.34</v>
      </c>
      <c r="H10" s="18">
        <v>5183.3100000000004</v>
      </c>
    </row>
    <row r="11" spans="1:8" x14ac:dyDescent="0.25">
      <c r="A11" s="1">
        <v>9</v>
      </c>
      <c r="B11" s="9" t="s">
        <v>97</v>
      </c>
      <c r="C11" s="2" t="s">
        <v>37</v>
      </c>
      <c r="D11" s="2" t="s">
        <v>325</v>
      </c>
      <c r="E11" s="10">
        <v>44937</v>
      </c>
      <c r="F11" s="1">
        <v>84</v>
      </c>
      <c r="G11" s="18">
        <v>49952.55</v>
      </c>
      <c r="H11" s="18">
        <v>0</v>
      </c>
    </row>
    <row r="12" spans="1:8" x14ac:dyDescent="0.25">
      <c r="A12" s="1">
        <v>10</v>
      </c>
      <c r="B12" s="9" t="s">
        <v>46</v>
      </c>
      <c r="C12" s="2" t="s">
        <v>3</v>
      </c>
      <c r="D12" s="2" t="s">
        <v>72</v>
      </c>
      <c r="E12" s="10">
        <v>44938</v>
      </c>
      <c r="F12" s="1">
        <v>36</v>
      </c>
      <c r="G12" s="18">
        <v>24951.89</v>
      </c>
      <c r="H12" s="18">
        <v>2654.64</v>
      </c>
    </row>
    <row r="13" spans="1:8" x14ac:dyDescent="0.25">
      <c r="A13" s="1">
        <v>11</v>
      </c>
      <c r="B13" s="9" t="s">
        <v>47</v>
      </c>
      <c r="C13" s="2" t="s">
        <v>3</v>
      </c>
      <c r="D13" s="2" t="s">
        <v>72</v>
      </c>
      <c r="E13" s="10">
        <v>44938</v>
      </c>
      <c r="F13" s="1">
        <v>36</v>
      </c>
      <c r="G13" s="18">
        <v>24951.89</v>
      </c>
      <c r="H13" s="18">
        <v>3716.85</v>
      </c>
    </row>
    <row r="14" spans="1:8" x14ac:dyDescent="0.25">
      <c r="A14" s="1">
        <v>12</v>
      </c>
      <c r="B14" s="9" t="s">
        <v>51</v>
      </c>
      <c r="C14" s="2" t="s">
        <v>3</v>
      </c>
      <c r="D14" s="2" t="s">
        <v>30</v>
      </c>
      <c r="E14" s="10">
        <v>44938</v>
      </c>
      <c r="F14" s="1">
        <v>36</v>
      </c>
      <c r="G14" s="18">
        <v>23133.58</v>
      </c>
      <c r="H14" s="18">
        <v>4154.91</v>
      </c>
    </row>
    <row r="15" spans="1:8" x14ac:dyDescent="0.25">
      <c r="A15" s="1">
        <v>13</v>
      </c>
      <c r="B15" s="9" t="s">
        <v>90</v>
      </c>
      <c r="C15" s="2" t="s">
        <v>37</v>
      </c>
      <c r="D15" s="2" t="s">
        <v>319</v>
      </c>
      <c r="E15" s="10">
        <v>44938</v>
      </c>
      <c r="F15" s="1">
        <v>120</v>
      </c>
      <c r="G15" s="18">
        <v>79286.22</v>
      </c>
      <c r="H15" s="18">
        <v>2380.19</v>
      </c>
    </row>
    <row r="16" spans="1:8" x14ac:dyDescent="0.25">
      <c r="A16" s="1">
        <v>14</v>
      </c>
      <c r="B16" s="9" t="s">
        <v>104</v>
      </c>
      <c r="C16" s="2" t="s">
        <v>37</v>
      </c>
      <c r="D16" s="2" t="s">
        <v>5</v>
      </c>
      <c r="E16" s="10">
        <v>44938</v>
      </c>
      <c r="F16" s="1">
        <v>96</v>
      </c>
      <c r="G16" s="18">
        <v>45938.02</v>
      </c>
      <c r="H16" s="18">
        <v>0</v>
      </c>
    </row>
    <row r="17" spans="1:8" x14ac:dyDescent="0.25">
      <c r="A17" s="1">
        <v>15</v>
      </c>
      <c r="B17" s="9" t="s">
        <v>92</v>
      </c>
      <c r="C17" s="2" t="s">
        <v>37</v>
      </c>
      <c r="D17" s="2" t="s">
        <v>321</v>
      </c>
      <c r="E17" s="10">
        <v>44939</v>
      </c>
      <c r="F17" s="1">
        <v>108</v>
      </c>
      <c r="G17" s="18">
        <v>79948.91</v>
      </c>
      <c r="H17" s="18">
        <v>0</v>
      </c>
    </row>
    <row r="18" spans="1:8" x14ac:dyDescent="0.25">
      <c r="A18" s="1">
        <v>16</v>
      </c>
      <c r="B18" s="9" t="s">
        <v>98</v>
      </c>
      <c r="C18" s="2" t="s">
        <v>37</v>
      </c>
      <c r="D18" s="2" t="s">
        <v>2</v>
      </c>
      <c r="E18" s="10">
        <v>44939</v>
      </c>
      <c r="F18" s="1">
        <v>72</v>
      </c>
      <c r="G18" s="18">
        <v>46452.98</v>
      </c>
      <c r="H18" s="18">
        <v>0</v>
      </c>
    </row>
    <row r="19" spans="1:8" x14ac:dyDescent="0.25">
      <c r="A19" s="1">
        <v>17</v>
      </c>
      <c r="B19" s="9" t="s">
        <v>106</v>
      </c>
      <c r="C19" s="2" t="s">
        <v>37</v>
      </c>
      <c r="D19" s="2" t="s">
        <v>330</v>
      </c>
      <c r="E19" s="10">
        <v>44939</v>
      </c>
      <c r="F19" s="1">
        <v>120</v>
      </c>
      <c r="G19" s="18">
        <v>78041.86</v>
      </c>
      <c r="H19" s="18">
        <v>0</v>
      </c>
    </row>
    <row r="20" spans="1:8" x14ac:dyDescent="0.25">
      <c r="A20" s="1">
        <v>18</v>
      </c>
      <c r="B20" s="9" t="s">
        <v>109</v>
      </c>
      <c r="C20" s="2" t="s">
        <v>37</v>
      </c>
      <c r="D20" s="2" t="s">
        <v>333</v>
      </c>
      <c r="E20" s="10">
        <v>44939</v>
      </c>
      <c r="F20" s="1">
        <v>120</v>
      </c>
      <c r="G20" s="18">
        <v>99940.27</v>
      </c>
      <c r="H20" s="18">
        <v>0</v>
      </c>
    </row>
    <row r="21" spans="1:8" x14ac:dyDescent="0.25">
      <c r="A21" s="1">
        <v>19</v>
      </c>
      <c r="B21" s="9" t="s">
        <v>119</v>
      </c>
      <c r="C21" s="2" t="s">
        <v>37</v>
      </c>
      <c r="D21" s="2" t="s">
        <v>35</v>
      </c>
      <c r="E21" s="10">
        <v>44939</v>
      </c>
      <c r="F21" s="1">
        <v>60</v>
      </c>
      <c r="G21" s="18">
        <v>54606.63</v>
      </c>
      <c r="H21" s="18">
        <v>0</v>
      </c>
    </row>
    <row r="22" spans="1:8" x14ac:dyDescent="0.25">
      <c r="A22" s="1">
        <v>20</v>
      </c>
      <c r="B22" s="9" t="s">
        <v>96</v>
      </c>
      <c r="C22" s="2" t="s">
        <v>37</v>
      </c>
      <c r="D22" s="2" t="s">
        <v>324</v>
      </c>
      <c r="E22" s="10">
        <v>44942</v>
      </c>
      <c r="F22" s="1">
        <v>120</v>
      </c>
      <c r="G22" s="18">
        <v>86528.27</v>
      </c>
      <c r="H22" s="18">
        <v>0</v>
      </c>
    </row>
    <row r="23" spans="1:8" x14ac:dyDescent="0.25">
      <c r="A23" s="1">
        <v>21</v>
      </c>
      <c r="B23" s="9" t="s">
        <v>107</v>
      </c>
      <c r="C23" s="2" t="s">
        <v>37</v>
      </c>
      <c r="D23" s="2" t="s">
        <v>331</v>
      </c>
      <c r="E23" s="10">
        <v>44942</v>
      </c>
      <c r="F23" s="1">
        <v>60</v>
      </c>
      <c r="G23" s="18">
        <v>100000</v>
      </c>
      <c r="H23" s="18">
        <v>0</v>
      </c>
    </row>
    <row r="24" spans="1:8" x14ac:dyDescent="0.25">
      <c r="A24" s="1">
        <v>22</v>
      </c>
      <c r="B24" s="9" t="s">
        <v>49</v>
      </c>
      <c r="C24" s="2" t="s">
        <v>3</v>
      </c>
      <c r="D24" s="2" t="s">
        <v>30</v>
      </c>
      <c r="E24" s="10">
        <v>44943</v>
      </c>
      <c r="F24" s="1">
        <v>36</v>
      </c>
      <c r="G24" s="18">
        <v>25000</v>
      </c>
      <c r="H24" s="18">
        <v>1176</v>
      </c>
    </row>
    <row r="25" spans="1:8" x14ac:dyDescent="0.25">
      <c r="A25" s="1">
        <v>23</v>
      </c>
      <c r="B25" s="9" t="s">
        <v>50</v>
      </c>
      <c r="C25" s="2" t="s">
        <v>3</v>
      </c>
      <c r="D25" s="2" t="s">
        <v>30</v>
      </c>
      <c r="E25" s="10">
        <v>44943</v>
      </c>
      <c r="F25" s="1">
        <v>36</v>
      </c>
      <c r="G25" s="18">
        <v>25000</v>
      </c>
      <c r="H25" s="18">
        <v>4490.13</v>
      </c>
    </row>
    <row r="26" spans="1:8" x14ac:dyDescent="0.25">
      <c r="A26" s="1">
        <v>24</v>
      </c>
      <c r="B26" s="9" t="s">
        <v>53</v>
      </c>
      <c r="C26" s="2" t="s">
        <v>1</v>
      </c>
      <c r="D26" s="2" t="s">
        <v>74</v>
      </c>
      <c r="E26" s="10">
        <v>44943</v>
      </c>
      <c r="F26" s="1">
        <v>60</v>
      </c>
      <c r="G26" s="18">
        <v>23766.59</v>
      </c>
      <c r="H26" s="18">
        <v>0</v>
      </c>
    </row>
    <row r="27" spans="1:8" x14ac:dyDescent="0.25">
      <c r="A27" s="1">
        <v>25</v>
      </c>
      <c r="B27" s="9" t="s">
        <v>54</v>
      </c>
      <c r="C27" s="2" t="s">
        <v>1</v>
      </c>
      <c r="D27" s="2" t="s">
        <v>75</v>
      </c>
      <c r="E27" s="10">
        <v>44943</v>
      </c>
      <c r="F27" s="1">
        <v>60</v>
      </c>
      <c r="G27" s="18">
        <v>22562.880000000001</v>
      </c>
      <c r="H27" s="18">
        <v>0</v>
      </c>
    </row>
    <row r="28" spans="1:8" x14ac:dyDescent="0.25">
      <c r="A28" s="1">
        <v>26</v>
      </c>
      <c r="B28" s="9" t="s">
        <v>99</v>
      </c>
      <c r="C28" s="2" t="s">
        <v>37</v>
      </c>
      <c r="D28" s="2" t="s">
        <v>5</v>
      </c>
      <c r="E28" s="10">
        <v>44943</v>
      </c>
      <c r="F28" s="1">
        <v>96</v>
      </c>
      <c r="G28" s="18">
        <v>59085.47</v>
      </c>
      <c r="H28" s="18">
        <v>0</v>
      </c>
    </row>
    <row r="29" spans="1:8" x14ac:dyDescent="0.25">
      <c r="A29" s="1">
        <v>27</v>
      </c>
      <c r="B29" s="9" t="s">
        <v>101</v>
      </c>
      <c r="C29" s="2" t="s">
        <v>37</v>
      </c>
      <c r="D29" s="2" t="s">
        <v>327</v>
      </c>
      <c r="E29" s="10">
        <v>44943</v>
      </c>
      <c r="F29" s="1">
        <v>72</v>
      </c>
      <c r="G29" s="18">
        <v>78865.78</v>
      </c>
      <c r="H29" s="18">
        <v>0</v>
      </c>
    </row>
    <row r="30" spans="1:8" x14ac:dyDescent="0.25">
      <c r="A30" s="1">
        <v>28</v>
      </c>
      <c r="B30" s="9" t="s">
        <v>102</v>
      </c>
      <c r="C30" s="2" t="s">
        <v>37</v>
      </c>
      <c r="D30" s="2" t="s">
        <v>328</v>
      </c>
      <c r="E30" s="10">
        <v>44943</v>
      </c>
      <c r="F30" s="1">
        <v>84</v>
      </c>
      <c r="G30" s="18">
        <v>28243.41</v>
      </c>
      <c r="H30" s="18">
        <v>8720.93</v>
      </c>
    </row>
    <row r="31" spans="1:8" x14ac:dyDescent="0.25">
      <c r="A31" s="1">
        <v>29</v>
      </c>
      <c r="B31" s="9" t="s">
        <v>89</v>
      </c>
      <c r="C31" s="2" t="s">
        <v>37</v>
      </c>
      <c r="D31" s="2" t="s">
        <v>318</v>
      </c>
      <c r="E31" s="10">
        <v>44944</v>
      </c>
      <c r="F31" s="1">
        <v>108</v>
      </c>
      <c r="G31" s="18">
        <v>84014.34</v>
      </c>
      <c r="H31" s="18">
        <v>0</v>
      </c>
    </row>
    <row r="32" spans="1:8" x14ac:dyDescent="0.25">
      <c r="A32" s="1">
        <v>30</v>
      </c>
      <c r="B32" s="9" t="s">
        <v>100</v>
      </c>
      <c r="C32" s="2" t="s">
        <v>37</v>
      </c>
      <c r="D32" s="2" t="s">
        <v>326</v>
      </c>
      <c r="E32" s="10">
        <v>44944</v>
      </c>
      <c r="F32" s="1">
        <v>84</v>
      </c>
      <c r="G32" s="18">
        <v>99807.55</v>
      </c>
      <c r="H32" s="18">
        <v>0</v>
      </c>
    </row>
    <row r="33" spans="1:8" x14ac:dyDescent="0.25">
      <c r="A33" s="1">
        <v>31</v>
      </c>
      <c r="B33" s="9" t="s">
        <v>113</v>
      </c>
      <c r="C33" s="2" t="s">
        <v>37</v>
      </c>
      <c r="D33" s="2" t="s">
        <v>335</v>
      </c>
      <c r="E33" s="10">
        <v>44944</v>
      </c>
      <c r="F33" s="1">
        <v>120</v>
      </c>
      <c r="G33" s="18">
        <v>100000</v>
      </c>
      <c r="H33" s="18">
        <v>30142.71</v>
      </c>
    </row>
    <row r="34" spans="1:8" x14ac:dyDescent="0.25">
      <c r="A34" s="1">
        <v>32</v>
      </c>
      <c r="B34" s="9" t="s">
        <v>114</v>
      </c>
      <c r="C34" s="2" t="s">
        <v>37</v>
      </c>
      <c r="D34" s="2" t="s">
        <v>4</v>
      </c>
      <c r="E34" s="10">
        <v>44944</v>
      </c>
      <c r="F34" s="1">
        <v>84</v>
      </c>
      <c r="G34" s="18">
        <v>100000</v>
      </c>
      <c r="H34" s="18">
        <v>0</v>
      </c>
    </row>
    <row r="35" spans="1:8" x14ac:dyDescent="0.25">
      <c r="A35" s="1">
        <v>33</v>
      </c>
      <c r="B35" s="9" t="s">
        <v>55</v>
      </c>
      <c r="C35" s="2" t="s">
        <v>1</v>
      </c>
      <c r="D35" s="2" t="s">
        <v>76</v>
      </c>
      <c r="E35" s="10">
        <v>44945</v>
      </c>
      <c r="F35" s="1">
        <v>60</v>
      </c>
      <c r="G35" s="18">
        <v>24885.53</v>
      </c>
      <c r="H35" s="18">
        <v>0</v>
      </c>
    </row>
    <row r="36" spans="1:8" x14ac:dyDescent="0.25">
      <c r="A36" s="1">
        <v>34</v>
      </c>
      <c r="B36" s="9" t="s">
        <v>111</v>
      </c>
      <c r="C36" s="2" t="s">
        <v>37</v>
      </c>
      <c r="D36" s="2" t="s">
        <v>20</v>
      </c>
      <c r="E36" s="10">
        <v>44945</v>
      </c>
      <c r="F36" s="1">
        <v>84</v>
      </c>
      <c r="G36" s="18">
        <v>100000</v>
      </c>
      <c r="H36" s="18">
        <v>0</v>
      </c>
    </row>
    <row r="37" spans="1:8" x14ac:dyDescent="0.25">
      <c r="A37" s="1">
        <v>35</v>
      </c>
      <c r="B37" s="9" t="s">
        <v>48</v>
      </c>
      <c r="C37" s="2" t="s">
        <v>3</v>
      </c>
      <c r="D37" s="2" t="s">
        <v>73</v>
      </c>
      <c r="E37" s="10">
        <v>44946</v>
      </c>
      <c r="F37" s="1">
        <v>36</v>
      </c>
      <c r="G37" s="18">
        <v>8030.31</v>
      </c>
      <c r="H37" s="18">
        <v>8030.31</v>
      </c>
    </row>
    <row r="38" spans="1:8" x14ac:dyDescent="0.25">
      <c r="A38" s="1">
        <v>36</v>
      </c>
      <c r="B38" s="9" t="s">
        <v>105</v>
      </c>
      <c r="C38" s="2" t="s">
        <v>37</v>
      </c>
      <c r="D38" s="2" t="s">
        <v>329</v>
      </c>
      <c r="E38" s="10">
        <v>44946</v>
      </c>
      <c r="F38" s="1">
        <v>84</v>
      </c>
      <c r="G38" s="18">
        <v>52014.47</v>
      </c>
      <c r="H38" s="18">
        <v>7662.22</v>
      </c>
    </row>
    <row r="39" spans="1:8" x14ac:dyDescent="0.25">
      <c r="A39" s="1">
        <v>37</v>
      </c>
      <c r="B39" s="9" t="s">
        <v>108</v>
      </c>
      <c r="C39" s="2" t="s">
        <v>37</v>
      </c>
      <c r="D39" s="2" t="s">
        <v>332</v>
      </c>
      <c r="E39" s="10">
        <v>44946</v>
      </c>
      <c r="F39" s="1">
        <v>84</v>
      </c>
      <c r="G39" s="18">
        <v>53368.9</v>
      </c>
      <c r="H39" s="18">
        <v>4112.25</v>
      </c>
    </row>
    <row r="40" spans="1:8" x14ac:dyDescent="0.25">
      <c r="A40" s="1">
        <v>38</v>
      </c>
      <c r="B40" s="9" t="s">
        <v>45</v>
      </c>
      <c r="C40" s="2" t="s">
        <v>3</v>
      </c>
      <c r="D40" s="2" t="s">
        <v>71</v>
      </c>
      <c r="E40" s="10">
        <v>44950</v>
      </c>
      <c r="F40" s="1">
        <v>36</v>
      </c>
      <c r="G40" s="18">
        <v>12608.67</v>
      </c>
      <c r="H40" s="18">
        <v>2614.36</v>
      </c>
    </row>
    <row r="41" spans="1:8" x14ac:dyDescent="0.25">
      <c r="A41" s="1">
        <v>39</v>
      </c>
      <c r="B41" s="9" t="s">
        <v>87</v>
      </c>
      <c r="C41" s="2" t="s">
        <v>37</v>
      </c>
      <c r="D41" s="2" t="s">
        <v>0</v>
      </c>
      <c r="E41" s="10">
        <v>44950</v>
      </c>
      <c r="F41" s="1">
        <v>60</v>
      </c>
      <c r="G41" s="18">
        <v>88163.57</v>
      </c>
      <c r="H41" s="18">
        <v>0</v>
      </c>
    </row>
    <row r="42" spans="1:8" x14ac:dyDescent="0.25">
      <c r="A42" s="1">
        <v>40</v>
      </c>
      <c r="B42" s="9" t="s">
        <v>117</v>
      </c>
      <c r="C42" s="2" t="s">
        <v>37</v>
      </c>
      <c r="D42" s="2" t="s">
        <v>338</v>
      </c>
      <c r="E42" s="10">
        <v>44950</v>
      </c>
      <c r="F42" s="1">
        <v>60</v>
      </c>
      <c r="G42" s="18">
        <v>99542.11</v>
      </c>
      <c r="H42" s="18">
        <v>0</v>
      </c>
    </row>
    <row r="43" spans="1:8" x14ac:dyDescent="0.25">
      <c r="A43" s="1">
        <v>41</v>
      </c>
      <c r="B43" s="9" t="s">
        <v>118</v>
      </c>
      <c r="C43" s="2" t="s">
        <v>37</v>
      </c>
      <c r="D43" s="2" t="s">
        <v>43</v>
      </c>
      <c r="E43" s="10">
        <v>44950</v>
      </c>
      <c r="F43" s="1">
        <v>120</v>
      </c>
      <c r="G43" s="18">
        <v>100000</v>
      </c>
      <c r="H43" s="18">
        <v>0</v>
      </c>
    </row>
    <row r="44" spans="1:8" x14ac:dyDescent="0.25">
      <c r="A44" s="1">
        <v>42</v>
      </c>
      <c r="B44" s="9" t="s">
        <v>24</v>
      </c>
      <c r="C44" s="2" t="s">
        <v>3</v>
      </c>
      <c r="D44" s="2" t="s">
        <v>8</v>
      </c>
      <c r="E44" s="10">
        <v>44951</v>
      </c>
      <c r="F44" s="1">
        <v>36</v>
      </c>
      <c r="G44" s="18">
        <v>9954.2099999999991</v>
      </c>
      <c r="H44" s="18">
        <v>1787.83</v>
      </c>
    </row>
    <row r="45" spans="1:8" x14ac:dyDescent="0.25">
      <c r="A45" s="1">
        <v>43</v>
      </c>
      <c r="B45" s="9" t="s">
        <v>110</v>
      </c>
      <c r="C45" s="2" t="s">
        <v>37</v>
      </c>
      <c r="D45" s="2" t="s">
        <v>334</v>
      </c>
      <c r="E45" s="10">
        <v>44951</v>
      </c>
      <c r="F45" s="1">
        <v>84</v>
      </c>
      <c r="G45" s="18">
        <v>100000</v>
      </c>
      <c r="H45" s="18">
        <v>0</v>
      </c>
    </row>
    <row r="46" spans="1:8" x14ac:dyDescent="0.25">
      <c r="A46" s="1">
        <v>44</v>
      </c>
      <c r="B46" s="9" t="s">
        <v>115</v>
      </c>
      <c r="C46" s="2" t="s">
        <v>37</v>
      </c>
      <c r="D46" s="2" t="s">
        <v>336</v>
      </c>
      <c r="E46" s="10">
        <v>44951</v>
      </c>
      <c r="F46" s="1">
        <v>96</v>
      </c>
      <c r="G46" s="18">
        <v>100000</v>
      </c>
      <c r="H46" s="18">
        <v>0</v>
      </c>
    </row>
    <row r="47" spans="1:8" x14ac:dyDescent="0.25">
      <c r="A47" s="1">
        <v>45</v>
      </c>
      <c r="B47" s="9" t="s">
        <v>112</v>
      </c>
      <c r="C47" s="2" t="s">
        <v>37</v>
      </c>
      <c r="D47" s="2" t="s">
        <v>35</v>
      </c>
      <c r="E47" s="10">
        <v>44953</v>
      </c>
      <c r="F47" s="1">
        <v>60</v>
      </c>
      <c r="G47" s="18">
        <v>26544.560000000001</v>
      </c>
      <c r="H47" s="18">
        <v>0</v>
      </c>
    </row>
    <row r="48" spans="1:8" x14ac:dyDescent="0.25">
      <c r="A48" s="1">
        <v>46</v>
      </c>
      <c r="B48" s="9" t="s">
        <v>52</v>
      </c>
      <c r="C48" s="2" t="s">
        <v>3</v>
      </c>
      <c r="D48" s="2" t="s">
        <v>30</v>
      </c>
      <c r="E48" s="10">
        <v>44957</v>
      </c>
      <c r="F48" s="1">
        <v>36</v>
      </c>
      <c r="G48" s="18">
        <v>25000</v>
      </c>
      <c r="H48" s="18">
        <v>4490.13</v>
      </c>
    </row>
    <row r="49" spans="1:8" x14ac:dyDescent="0.25">
      <c r="A49" s="1">
        <v>47</v>
      </c>
      <c r="B49" s="9" t="s">
        <v>116</v>
      </c>
      <c r="C49" s="2" t="s">
        <v>37</v>
      </c>
      <c r="D49" s="2" t="s">
        <v>337</v>
      </c>
      <c r="E49" s="10">
        <v>44957</v>
      </c>
      <c r="F49" s="1">
        <v>72</v>
      </c>
      <c r="G49" s="18">
        <v>59586.7</v>
      </c>
      <c r="H49" s="18">
        <v>6446.14</v>
      </c>
    </row>
    <row r="50" spans="1:8" x14ac:dyDescent="0.25">
      <c r="A50" s="1">
        <v>48</v>
      </c>
      <c r="B50" s="9" t="s">
        <v>122</v>
      </c>
      <c r="C50" s="2" t="s">
        <v>37</v>
      </c>
      <c r="D50" s="2" t="s">
        <v>340</v>
      </c>
      <c r="E50" s="10">
        <v>44958</v>
      </c>
      <c r="F50" s="1">
        <v>72</v>
      </c>
      <c r="G50" s="18">
        <v>99763.16</v>
      </c>
      <c r="H50" s="18">
        <v>0</v>
      </c>
    </row>
    <row r="51" spans="1:8" x14ac:dyDescent="0.25">
      <c r="A51" s="1">
        <v>49</v>
      </c>
      <c r="B51" s="9" t="s">
        <v>131</v>
      </c>
      <c r="C51" s="2" t="s">
        <v>37</v>
      </c>
      <c r="D51" s="2" t="s">
        <v>348</v>
      </c>
      <c r="E51" s="10">
        <v>44958</v>
      </c>
      <c r="F51" s="1">
        <v>84</v>
      </c>
      <c r="G51" s="18">
        <v>37698.69</v>
      </c>
      <c r="H51" s="18">
        <v>0</v>
      </c>
    </row>
    <row r="52" spans="1:8" x14ac:dyDescent="0.25">
      <c r="A52" s="1">
        <v>50</v>
      </c>
      <c r="B52" s="9" t="s">
        <v>166</v>
      </c>
      <c r="C52" s="2" t="s">
        <v>37</v>
      </c>
      <c r="D52" s="2" t="s">
        <v>4</v>
      </c>
      <c r="E52" s="10">
        <v>44958</v>
      </c>
      <c r="F52" s="1">
        <v>96</v>
      </c>
      <c r="G52" s="18">
        <v>70000</v>
      </c>
      <c r="H52" s="18">
        <v>0</v>
      </c>
    </row>
    <row r="53" spans="1:8" x14ac:dyDescent="0.25">
      <c r="A53" s="1">
        <v>51</v>
      </c>
      <c r="B53" s="9" t="s">
        <v>120</v>
      </c>
      <c r="C53" s="2" t="s">
        <v>37</v>
      </c>
      <c r="D53" s="2" t="s">
        <v>6</v>
      </c>
      <c r="E53" s="10">
        <v>44959</v>
      </c>
      <c r="F53" s="1">
        <v>84</v>
      </c>
      <c r="G53" s="18">
        <v>99671.64</v>
      </c>
      <c r="H53" s="18">
        <v>0</v>
      </c>
    </row>
    <row r="54" spans="1:8" x14ac:dyDescent="0.25">
      <c r="A54" s="1">
        <v>52</v>
      </c>
      <c r="B54" s="9" t="s">
        <v>135</v>
      </c>
      <c r="C54" s="2" t="s">
        <v>37</v>
      </c>
      <c r="D54" s="2" t="s">
        <v>350</v>
      </c>
      <c r="E54" s="10">
        <v>44960</v>
      </c>
      <c r="F54" s="1">
        <v>84</v>
      </c>
      <c r="G54" s="18">
        <v>99940.27</v>
      </c>
      <c r="H54" s="18">
        <v>0</v>
      </c>
    </row>
    <row r="55" spans="1:8" x14ac:dyDescent="0.25">
      <c r="A55" s="1">
        <v>53</v>
      </c>
      <c r="B55" s="9" t="s">
        <v>139</v>
      </c>
      <c r="C55" s="2" t="s">
        <v>37</v>
      </c>
      <c r="D55" s="2" t="s">
        <v>5</v>
      </c>
      <c r="E55" s="10">
        <v>44960</v>
      </c>
      <c r="F55" s="1">
        <v>108</v>
      </c>
      <c r="G55" s="18">
        <v>100000</v>
      </c>
      <c r="H55" s="18">
        <v>0</v>
      </c>
    </row>
    <row r="56" spans="1:8" x14ac:dyDescent="0.25">
      <c r="A56" s="1">
        <v>54</v>
      </c>
      <c r="B56" s="9" t="s">
        <v>141</v>
      </c>
      <c r="C56" s="2" t="s">
        <v>37</v>
      </c>
      <c r="D56" s="2" t="s">
        <v>353</v>
      </c>
      <c r="E56" s="10">
        <v>44960</v>
      </c>
      <c r="F56" s="1">
        <v>120</v>
      </c>
      <c r="G56" s="18">
        <v>99177.26</v>
      </c>
      <c r="H56" s="18">
        <v>0</v>
      </c>
    </row>
    <row r="57" spans="1:8" x14ac:dyDescent="0.25">
      <c r="A57" s="1">
        <v>55</v>
      </c>
      <c r="B57" s="9" t="s">
        <v>164</v>
      </c>
      <c r="C57" s="2" t="s">
        <v>37</v>
      </c>
      <c r="D57" s="2" t="s">
        <v>371</v>
      </c>
      <c r="E57" s="14">
        <v>44960</v>
      </c>
      <c r="F57" s="1">
        <v>108</v>
      </c>
      <c r="G57" s="19">
        <v>100000</v>
      </c>
      <c r="H57" s="19">
        <v>0</v>
      </c>
    </row>
    <row r="58" spans="1:8" x14ac:dyDescent="0.25">
      <c r="A58" s="1">
        <v>56</v>
      </c>
      <c r="B58" s="9" t="s">
        <v>27</v>
      </c>
      <c r="C58" s="2" t="s">
        <v>37</v>
      </c>
      <c r="D58" s="2" t="s">
        <v>344</v>
      </c>
      <c r="E58" s="10">
        <v>44963</v>
      </c>
      <c r="F58" s="1">
        <v>84</v>
      </c>
      <c r="G58" s="18">
        <v>100000</v>
      </c>
      <c r="H58" s="18">
        <v>0</v>
      </c>
    </row>
    <row r="59" spans="1:8" x14ac:dyDescent="0.25">
      <c r="A59" s="1">
        <v>57</v>
      </c>
      <c r="B59" s="9" t="s">
        <v>128</v>
      </c>
      <c r="C59" s="2" t="s">
        <v>37</v>
      </c>
      <c r="D59" s="2" t="s">
        <v>346</v>
      </c>
      <c r="E59" s="10">
        <v>44964</v>
      </c>
      <c r="F59" s="1">
        <v>60</v>
      </c>
      <c r="G59" s="18">
        <v>50434.67</v>
      </c>
      <c r="H59" s="18">
        <v>10771.72</v>
      </c>
    </row>
    <row r="60" spans="1:8" x14ac:dyDescent="0.25">
      <c r="A60" s="1">
        <v>58</v>
      </c>
      <c r="B60" s="9" t="s">
        <v>129</v>
      </c>
      <c r="C60" s="2" t="s">
        <v>37</v>
      </c>
      <c r="D60" s="2" t="s">
        <v>5</v>
      </c>
      <c r="E60" s="10">
        <v>44964</v>
      </c>
      <c r="F60" s="1">
        <v>120</v>
      </c>
      <c r="G60" s="18">
        <v>100000</v>
      </c>
      <c r="H60" s="18">
        <v>0</v>
      </c>
    </row>
    <row r="61" spans="1:8" x14ac:dyDescent="0.25">
      <c r="A61" s="1">
        <v>59</v>
      </c>
      <c r="B61" s="9" t="s">
        <v>58</v>
      </c>
      <c r="C61" s="2" t="s">
        <v>3</v>
      </c>
      <c r="D61" s="2" t="s">
        <v>30</v>
      </c>
      <c r="E61" s="10">
        <v>44965</v>
      </c>
      <c r="F61" s="1">
        <v>36</v>
      </c>
      <c r="G61" s="18">
        <v>25000</v>
      </c>
      <c r="H61" s="18">
        <v>4490.13</v>
      </c>
    </row>
    <row r="62" spans="1:8" x14ac:dyDescent="0.25">
      <c r="A62" s="1">
        <v>60</v>
      </c>
      <c r="B62" s="9" t="s">
        <v>126</v>
      </c>
      <c r="C62" s="2" t="s">
        <v>37</v>
      </c>
      <c r="D62" s="2" t="s">
        <v>84</v>
      </c>
      <c r="E62" s="10">
        <v>44965</v>
      </c>
      <c r="F62" s="1">
        <v>120</v>
      </c>
      <c r="G62" s="18">
        <v>44381.98</v>
      </c>
      <c r="H62" s="18">
        <v>0</v>
      </c>
    </row>
    <row r="63" spans="1:8" x14ac:dyDescent="0.25">
      <c r="A63" s="1">
        <v>61</v>
      </c>
      <c r="B63" s="9" t="s">
        <v>130</v>
      </c>
      <c r="C63" s="2" t="s">
        <v>37</v>
      </c>
      <c r="D63" s="2" t="s">
        <v>347</v>
      </c>
      <c r="E63" s="10">
        <v>44965</v>
      </c>
      <c r="F63" s="1">
        <v>84</v>
      </c>
      <c r="G63" s="18">
        <v>100000</v>
      </c>
      <c r="H63" s="18">
        <v>0</v>
      </c>
    </row>
    <row r="64" spans="1:8" x14ac:dyDescent="0.25">
      <c r="A64" s="1">
        <v>62</v>
      </c>
      <c r="B64" s="9" t="s">
        <v>133</v>
      </c>
      <c r="C64" s="2" t="s">
        <v>37</v>
      </c>
      <c r="D64" s="2" t="s">
        <v>21</v>
      </c>
      <c r="E64" s="10">
        <v>44965</v>
      </c>
      <c r="F64" s="1">
        <v>84</v>
      </c>
      <c r="G64" s="18">
        <v>100000</v>
      </c>
      <c r="H64" s="18">
        <v>0</v>
      </c>
    </row>
    <row r="65" spans="1:8" x14ac:dyDescent="0.25">
      <c r="A65" s="1">
        <v>63</v>
      </c>
      <c r="B65" s="9" t="s">
        <v>137</v>
      </c>
      <c r="C65" s="2" t="s">
        <v>37</v>
      </c>
      <c r="D65" s="2" t="s">
        <v>351</v>
      </c>
      <c r="E65" s="10">
        <v>44965</v>
      </c>
      <c r="F65" s="1">
        <v>96</v>
      </c>
      <c r="G65" s="18">
        <v>100000</v>
      </c>
      <c r="H65" s="18">
        <v>0</v>
      </c>
    </row>
    <row r="66" spans="1:8" x14ac:dyDescent="0.25">
      <c r="A66" s="1">
        <v>64</v>
      </c>
      <c r="B66" s="9" t="s">
        <v>125</v>
      </c>
      <c r="C66" s="2" t="s">
        <v>37</v>
      </c>
      <c r="D66" s="2" t="s">
        <v>343</v>
      </c>
      <c r="E66" s="10">
        <v>44966</v>
      </c>
      <c r="F66" s="1">
        <v>108</v>
      </c>
      <c r="G66" s="18">
        <v>70000</v>
      </c>
      <c r="H66" s="18">
        <v>0</v>
      </c>
    </row>
    <row r="67" spans="1:8" x14ac:dyDescent="0.25">
      <c r="A67" s="1">
        <v>65</v>
      </c>
      <c r="B67" s="9" t="s">
        <v>134</v>
      </c>
      <c r="C67" s="2" t="s">
        <v>37</v>
      </c>
      <c r="D67" s="2" t="s">
        <v>349</v>
      </c>
      <c r="E67" s="10">
        <v>44966</v>
      </c>
      <c r="F67" s="1">
        <v>84</v>
      </c>
      <c r="G67" s="18">
        <v>100000</v>
      </c>
      <c r="H67" s="18">
        <v>0</v>
      </c>
    </row>
    <row r="68" spans="1:8" x14ac:dyDescent="0.25">
      <c r="A68" s="1">
        <v>66</v>
      </c>
      <c r="B68" s="9" t="s">
        <v>138</v>
      </c>
      <c r="C68" s="2" t="s">
        <v>37</v>
      </c>
      <c r="D68" s="2" t="s">
        <v>352</v>
      </c>
      <c r="E68" s="10">
        <v>44966</v>
      </c>
      <c r="F68" s="1">
        <v>84</v>
      </c>
      <c r="G68" s="18">
        <v>86885.82</v>
      </c>
      <c r="H68" s="18">
        <v>4196.54</v>
      </c>
    </row>
    <row r="69" spans="1:8" x14ac:dyDescent="0.25">
      <c r="A69" s="1">
        <v>67</v>
      </c>
      <c r="B69" s="9" t="s">
        <v>61</v>
      </c>
      <c r="C69" s="2" t="s">
        <v>3</v>
      </c>
      <c r="D69" s="2" t="s">
        <v>80</v>
      </c>
      <c r="E69" s="10">
        <v>44967</v>
      </c>
      <c r="F69" s="1">
        <v>30</v>
      </c>
      <c r="G69" s="18">
        <v>25000</v>
      </c>
      <c r="H69" s="18">
        <v>4509.8599999999997</v>
      </c>
    </row>
    <row r="70" spans="1:8" x14ac:dyDescent="0.25">
      <c r="A70" s="1">
        <v>68</v>
      </c>
      <c r="B70" s="9" t="s">
        <v>63</v>
      </c>
      <c r="C70" s="2" t="s">
        <v>1</v>
      </c>
      <c r="D70" s="2" t="s">
        <v>81</v>
      </c>
      <c r="E70" s="10">
        <v>44967</v>
      </c>
      <c r="F70" s="1">
        <v>36</v>
      </c>
      <c r="G70" s="18">
        <v>5043.47</v>
      </c>
      <c r="H70" s="18">
        <v>271.31</v>
      </c>
    </row>
    <row r="71" spans="1:8" x14ac:dyDescent="0.25">
      <c r="A71" s="1">
        <v>69</v>
      </c>
      <c r="B71" s="9" t="s">
        <v>124</v>
      </c>
      <c r="C71" s="2" t="s">
        <v>37</v>
      </c>
      <c r="D71" s="2" t="s">
        <v>342</v>
      </c>
      <c r="E71" s="10">
        <v>44967</v>
      </c>
      <c r="F71" s="1">
        <v>120</v>
      </c>
      <c r="G71" s="18">
        <v>99908.25</v>
      </c>
      <c r="H71" s="18">
        <v>9548.77</v>
      </c>
    </row>
    <row r="72" spans="1:8" x14ac:dyDescent="0.25">
      <c r="A72" s="1">
        <v>70</v>
      </c>
      <c r="B72" s="9" t="s">
        <v>132</v>
      </c>
      <c r="C72" s="2" t="s">
        <v>37</v>
      </c>
      <c r="D72" s="2" t="s">
        <v>84</v>
      </c>
      <c r="E72" s="10">
        <v>44967</v>
      </c>
      <c r="F72" s="1">
        <v>84</v>
      </c>
      <c r="G72" s="18">
        <v>87547.68</v>
      </c>
      <c r="H72" s="18">
        <v>0</v>
      </c>
    </row>
    <row r="73" spans="1:8" x14ac:dyDescent="0.25">
      <c r="A73" s="1">
        <v>71</v>
      </c>
      <c r="B73" s="9" t="s">
        <v>136</v>
      </c>
      <c r="C73" s="2" t="s">
        <v>37</v>
      </c>
      <c r="D73" s="2" t="s">
        <v>21</v>
      </c>
      <c r="E73" s="10">
        <v>44967</v>
      </c>
      <c r="F73" s="1">
        <v>96</v>
      </c>
      <c r="G73" s="18">
        <v>60000</v>
      </c>
      <c r="H73" s="18">
        <v>0</v>
      </c>
    </row>
    <row r="74" spans="1:8" x14ac:dyDescent="0.25">
      <c r="A74" s="1">
        <v>72</v>
      </c>
      <c r="B74" s="9" t="s">
        <v>144</v>
      </c>
      <c r="C74" s="2" t="s">
        <v>37</v>
      </c>
      <c r="D74" s="2" t="s">
        <v>4</v>
      </c>
      <c r="E74" s="10">
        <v>44967</v>
      </c>
      <c r="F74" s="1">
        <v>84</v>
      </c>
      <c r="G74" s="18">
        <v>50000</v>
      </c>
      <c r="H74" s="18">
        <v>0</v>
      </c>
    </row>
    <row r="75" spans="1:8" x14ac:dyDescent="0.25">
      <c r="A75" s="1">
        <v>73</v>
      </c>
      <c r="B75" s="9" t="s">
        <v>127</v>
      </c>
      <c r="C75" s="2" t="s">
        <v>37</v>
      </c>
      <c r="D75" s="2" t="s">
        <v>345</v>
      </c>
      <c r="E75" s="10">
        <v>44970</v>
      </c>
      <c r="F75" s="1">
        <v>96</v>
      </c>
      <c r="G75" s="18">
        <v>97750</v>
      </c>
      <c r="H75" s="18">
        <v>0</v>
      </c>
    </row>
    <row r="76" spans="1:8" x14ac:dyDescent="0.25">
      <c r="A76" s="1">
        <v>74</v>
      </c>
      <c r="B76" s="9" t="s">
        <v>143</v>
      </c>
      <c r="C76" s="2" t="s">
        <v>37</v>
      </c>
      <c r="D76" s="2" t="s">
        <v>355</v>
      </c>
      <c r="E76" s="10">
        <v>44970</v>
      </c>
      <c r="F76" s="1">
        <v>84</v>
      </c>
      <c r="G76" s="18">
        <v>39936.29</v>
      </c>
      <c r="H76" s="18">
        <v>2870.58</v>
      </c>
    </row>
    <row r="77" spans="1:8" x14ac:dyDescent="0.25">
      <c r="A77" s="1">
        <v>75</v>
      </c>
      <c r="B77" s="9" t="s">
        <v>145</v>
      </c>
      <c r="C77" s="2" t="s">
        <v>37</v>
      </c>
      <c r="D77" s="2" t="s">
        <v>356</v>
      </c>
      <c r="E77" s="10">
        <v>44970</v>
      </c>
      <c r="F77" s="1">
        <v>60</v>
      </c>
      <c r="G77" s="18">
        <v>99940.27</v>
      </c>
      <c r="H77" s="18">
        <v>5724.46</v>
      </c>
    </row>
    <row r="78" spans="1:8" x14ac:dyDescent="0.25">
      <c r="A78" s="1">
        <v>76</v>
      </c>
      <c r="B78" s="9" t="s">
        <v>161</v>
      </c>
      <c r="C78" s="2" t="s">
        <v>37</v>
      </c>
      <c r="D78" s="2" t="s">
        <v>368</v>
      </c>
      <c r="E78" s="10">
        <v>44970</v>
      </c>
      <c r="F78" s="1">
        <v>60</v>
      </c>
      <c r="G78" s="18">
        <v>99940.27</v>
      </c>
      <c r="H78" s="18">
        <v>0</v>
      </c>
    </row>
    <row r="79" spans="1:8" x14ac:dyDescent="0.25">
      <c r="A79" s="1">
        <v>77</v>
      </c>
      <c r="B79" s="9" t="s">
        <v>165</v>
      </c>
      <c r="C79" s="2" t="s">
        <v>37</v>
      </c>
      <c r="D79" s="2" t="s">
        <v>372</v>
      </c>
      <c r="E79" s="10">
        <v>44970</v>
      </c>
      <c r="F79" s="1">
        <v>108</v>
      </c>
      <c r="G79" s="18">
        <v>100000</v>
      </c>
      <c r="H79" s="18">
        <v>0</v>
      </c>
    </row>
    <row r="80" spans="1:8" x14ac:dyDescent="0.25">
      <c r="A80" s="1">
        <v>78</v>
      </c>
      <c r="B80" s="9" t="s">
        <v>123</v>
      </c>
      <c r="C80" s="2" t="s">
        <v>37</v>
      </c>
      <c r="D80" s="2" t="s">
        <v>341</v>
      </c>
      <c r="E80" s="10">
        <v>44971</v>
      </c>
      <c r="F80" s="1">
        <v>84</v>
      </c>
      <c r="G80" s="18">
        <v>99936.49</v>
      </c>
      <c r="H80" s="18">
        <v>0</v>
      </c>
    </row>
    <row r="81" spans="1:8" x14ac:dyDescent="0.25">
      <c r="A81" s="1">
        <v>79</v>
      </c>
      <c r="B81" s="9" t="s">
        <v>140</v>
      </c>
      <c r="C81" s="2" t="s">
        <v>37</v>
      </c>
      <c r="D81" s="2" t="s">
        <v>20</v>
      </c>
      <c r="E81" s="10">
        <v>44972</v>
      </c>
      <c r="F81" s="1">
        <v>84</v>
      </c>
      <c r="G81" s="18">
        <v>70343.09</v>
      </c>
      <c r="H81" s="18">
        <v>0</v>
      </c>
    </row>
    <row r="82" spans="1:8" x14ac:dyDescent="0.25">
      <c r="A82" s="1">
        <v>80</v>
      </c>
      <c r="B82" s="9" t="s">
        <v>153</v>
      </c>
      <c r="C82" s="2" t="s">
        <v>37</v>
      </c>
      <c r="D82" s="2" t="s">
        <v>362</v>
      </c>
      <c r="E82" s="14">
        <v>44972</v>
      </c>
      <c r="F82" s="1">
        <v>96</v>
      </c>
      <c r="G82" s="19">
        <v>48743.28</v>
      </c>
      <c r="H82" s="19">
        <v>0</v>
      </c>
    </row>
    <row r="83" spans="1:8" x14ac:dyDescent="0.25">
      <c r="A83" s="1">
        <v>81</v>
      </c>
      <c r="B83" s="9" t="s">
        <v>160</v>
      </c>
      <c r="C83" s="2" t="s">
        <v>37</v>
      </c>
      <c r="D83" s="2" t="s">
        <v>367</v>
      </c>
      <c r="E83" s="10">
        <v>44972</v>
      </c>
      <c r="F83" s="1">
        <v>144</v>
      </c>
      <c r="G83" s="18">
        <v>99852.01</v>
      </c>
      <c r="H83" s="18">
        <v>0</v>
      </c>
    </row>
    <row r="84" spans="1:8" x14ac:dyDescent="0.25">
      <c r="A84" s="1">
        <v>82</v>
      </c>
      <c r="B84" s="9" t="s">
        <v>57</v>
      </c>
      <c r="C84" s="2" t="s">
        <v>3</v>
      </c>
      <c r="D84" s="2" t="s">
        <v>30</v>
      </c>
      <c r="E84" s="10">
        <v>44973</v>
      </c>
      <c r="F84" s="1">
        <v>36</v>
      </c>
      <c r="G84" s="18">
        <v>14639.33</v>
      </c>
      <c r="H84" s="18">
        <v>14639.33</v>
      </c>
    </row>
    <row r="85" spans="1:8" x14ac:dyDescent="0.25">
      <c r="A85" s="1">
        <v>83</v>
      </c>
      <c r="B85" s="9" t="s">
        <v>142</v>
      </c>
      <c r="C85" s="2" t="s">
        <v>37</v>
      </c>
      <c r="D85" s="2" t="s">
        <v>354</v>
      </c>
      <c r="E85" s="10">
        <v>44973</v>
      </c>
      <c r="F85" s="1">
        <v>84</v>
      </c>
      <c r="G85" s="18">
        <v>30021.9</v>
      </c>
      <c r="H85" s="18">
        <v>0</v>
      </c>
    </row>
    <row r="86" spans="1:8" x14ac:dyDescent="0.25">
      <c r="A86" s="1">
        <v>84</v>
      </c>
      <c r="B86" s="9" t="s">
        <v>152</v>
      </c>
      <c r="C86" s="2" t="s">
        <v>37</v>
      </c>
      <c r="D86" s="2" t="s">
        <v>361</v>
      </c>
      <c r="E86" s="10">
        <v>44973</v>
      </c>
      <c r="F86" s="1">
        <v>72</v>
      </c>
      <c r="G86" s="18">
        <v>49000</v>
      </c>
      <c r="H86" s="18">
        <v>0</v>
      </c>
    </row>
    <row r="87" spans="1:8" x14ac:dyDescent="0.25">
      <c r="A87" s="1">
        <v>85</v>
      </c>
      <c r="B87" s="9" t="s">
        <v>151</v>
      </c>
      <c r="C87" s="2" t="s">
        <v>37</v>
      </c>
      <c r="D87" s="2" t="s">
        <v>360</v>
      </c>
      <c r="E87" s="10">
        <v>44974</v>
      </c>
      <c r="F87" s="1">
        <v>84</v>
      </c>
      <c r="G87" s="18">
        <v>35835.160000000003</v>
      </c>
      <c r="H87" s="18">
        <v>0</v>
      </c>
    </row>
    <row r="88" spans="1:8" x14ac:dyDescent="0.25">
      <c r="A88" s="1">
        <v>86</v>
      </c>
      <c r="B88" s="9" t="s">
        <v>156</v>
      </c>
      <c r="C88" s="2" t="s">
        <v>37</v>
      </c>
      <c r="D88" s="2" t="s">
        <v>365</v>
      </c>
      <c r="E88" s="10">
        <v>44974</v>
      </c>
      <c r="F88" s="1">
        <v>96</v>
      </c>
      <c r="G88" s="18">
        <v>86000</v>
      </c>
      <c r="H88" s="18">
        <v>0</v>
      </c>
    </row>
    <row r="89" spans="1:8" x14ac:dyDescent="0.25">
      <c r="A89" s="1">
        <v>87</v>
      </c>
      <c r="B89" s="9" t="s">
        <v>59</v>
      </c>
      <c r="C89" s="2" t="s">
        <v>3</v>
      </c>
      <c r="D89" s="2" t="s">
        <v>78</v>
      </c>
      <c r="E89" s="10">
        <v>44977</v>
      </c>
      <c r="F89" s="1">
        <v>24</v>
      </c>
      <c r="G89" s="18">
        <v>17348.47</v>
      </c>
      <c r="H89" s="18">
        <v>2182.06</v>
      </c>
    </row>
    <row r="90" spans="1:8" x14ac:dyDescent="0.25">
      <c r="A90" s="1">
        <v>88</v>
      </c>
      <c r="B90" s="9" t="s">
        <v>60</v>
      </c>
      <c r="C90" s="2" t="s">
        <v>3</v>
      </c>
      <c r="D90" s="2" t="s">
        <v>79</v>
      </c>
      <c r="E90" s="10">
        <v>44977</v>
      </c>
      <c r="F90" s="1">
        <v>24</v>
      </c>
      <c r="G90" s="18">
        <v>25000</v>
      </c>
      <c r="H90" s="18">
        <v>3144.45</v>
      </c>
    </row>
    <row r="91" spans="1:8" x14ac:dyDescent="0.25">
      <c r="A91" s="1">
        <v>89</v>
      </c>
      <c r="B91" s="9" t="s">
        <v>121</v>
      </c>
      <c r="C91" s="2" t="s">
        <v>37</v>
      </c>
      <c r="D91" s="2" t="s">
        <v>339</v>
      </c>
      <c r="E91" s="10">
        <v>44977</v>
      </c>
      <c r="F91" s="1">
        <v>96</v>
      </c>
      <c r="G91" s="18">
        <v>96168.6</v>
      </c>
      <c r="H91" s="18">
        <v>6426.85</v>
      </c>
    </row>
    <row r="92" spans="1:8" x14ac:dyDescent="0.25">
      <c r="A92" s="1">
        <v>90</v>
      </c>
      <c r="B92" s="9" t="s">
        <v>148</v>
      </c>
      <c r="C92" s="2" t="s">
        <v>37</v>
      </c>
      <c r="D92" s="2" t="s">
        <v>35</v>
      </c>
      <c r="E92" s="14">
        <v>44977</v>
      </c>
      <c r="F92" s="1">
        <v>60</v>
      </c>
      <c r="G92" s="19">
        <v>100000</v>
      </c>
      <c r="H92" s="19">
        <v>0</v>
      </c>
    </row>
    <row r="93" spans="1:8" x14ac:dyDescent="0.25">
      <c r="A93" s="1">
        <v>91</v>
      </c>
      <c r="B93" s="9" t="s">
        <v>155</v>
      </c>
      <c r="C93" s="2" t="s">
        <v>37</v>
      </c>
      <c r="D93" s="2" t="s">
        <v>38</v>
      </c>
      <c r="E93" s="10">
        <v>44977</v>
      </c>
      <c r="F93" s="1">
        <v>96</v>
      </c>
      <c r="G93" s="18">
        <v>50000</v>
      </c>
      <c r="H93" s="18">
        <v>0</v>
      </c>
    </row>
    <row r="94" spans="1:8" x14ac:dyDescent="0.25">
      <c r="A94" s="1">
        <v>92</v>
      </c>
      <c r="B94" s="9" t="s">
        <v>167</v>
      </c>
      <c r="C94" s="2" t="s">
        <v>37</v>
      </c>
      <c r="D94" s="2" t="s">
        <v>373</v>
      </c>
      <c r="E94" s="10">
        <v>44977</v>
      </c>
      <c r="F94" s="1">
        <v>84</v>
      </c>
      <c r="G94" s="18">
        <v>80000</v>
      </c>
      <c r="H94" s="18">
        <v>3913.59</v>
      </c>
    </row>
    <row r="95" spans="1:8" x14ac:dyDescent="0.25">
      <c r="A95" s="1">
        <v>93</v>
      </c>
      <c r="B95" s="9" t="s">
        <v>56</v>
      </c>
      <c r="C95" s="2" t="s">
        <v>3</v>
      </c>
      <c r="D95" s="2" t="s">
        <v>77</v>
      </c>
      <c r="E95" s="10">
        <v>44978</v>
      </c>
      <c r="F95" s="1">
        <v>36</v>
      </c>
      <c r="G95" s="18">
        <v>24951.89</v>
      </c>
      <c r="H95" s="18">
        <v>4481.49</v>
      </c>
    </row>
    <row r="96" spans="1:8" x14ac:dyDescent="0.25">
      <c r="A96" s="1">
        <v>94</v>
      </c>
      <c r="B96" s="9" t="s">
        <v>158</v>
      </c>
      <c r="C96" s="2" t="s">
        <v>37</v>
      </c>
      <c r="D96" s="2" t="s">
        <v>366</v>
      </c>
      <c r="E96" s="14">
        <v>44978</v>
      </c>
      <c r="F96" s="1">
        <v>60</v>
      </c>
      <c r="G96" s="19">
        <v>44792.87</v>
      </c>
      <c r="H96" s="19">
        <v>2798.71</v>
      </c>
    </row>
    <row r="97" spans="1:8" x14ac:dyDescent="0.25">
      <c r="A97" s="1">
        <v>95</v>
      </c>
      <c r="B97" s="9" t="s">
        <v>149</v>
      </c>
      <c r="C97" s="2" t="s">
        <v>37</v>
      </c>
      <c r="D97" s="2" t="s">
        <v>359</v>
      </c>
      <c r="E97" s="14">
        <v>44979</v>
      </c>
      <c r="F97" s="1">
        <v>84</v>
      </c>
      <c r="G97" s="19">
        <v>100000</v>
      </c>
      <c r="H97" s="19">
        <v>0</v>
      </c>
    </row>
    <row r="98" spans="1:8" x14ac:dyDescent="0.25">
      <c r="A98" s="1">
        <v>96</v>
      </c>
      <c r="B98" s="9" t="s">
        <v>159</v>
      </c>
      <c r="C98" s="2" t="s">
        <v>37</v>
      </c>
      <c r="D98" s="2" t="s">
        <v>35</v>
      </c>
      <c r="E98" s="10">
        <v>44979</v>
      </c>
      <c r="F98" s="1">
        <v>96</v>
      </c>
      <c r="G98" s="18">
        <v>52000</v>
      </c>
      <c r="H98" s="18">
        <v>0</v>
      </c>
    </row>
    <row r="99" spans="1:8" x14ac:dyDescent="0.25">
      <c r="A99" s="1">
        <v>97</v>
      </c>
      <c r="B99" s="9" t="s">
        <v>146</v>
      </c>
      <c r="C99" s="2" t="s">
        <v>37</v>
      </c>
      <c r="D99" s="2" t="s">
        <v>357</v>
      </c>
      <c r="E99" s="10">
        <v>44980</v>
      </c>
      <c r="F99" s="1">
        <v>120</v>
      </c>
      <c r="G99" s="18">
        <v>100000</v>
      </c>
      <c r="H99" s="18">
        <v>0</v>
      </c>
    </row>
    <row r="100" spans="1:8" x14ac:dyDescent="0.25">
      <c r="A100" s="1">
        <v>98</v>
      </c>
      <c r="B100" s="9" t="s">
        <v>150</v>
      </c>
      <c r="C100" s="2" t="s">
        <v>37</v>
      </c>
      <c r="D100" s="2" t="s">
        <v>43</v>
      </c>
      <c r="E100" s="14">
        <v>44980</v>
      </c>
      <c r="F100" s="1">
        <v>60</v>
      </c>
      <c r="G100" s="19">
        <v>72400</v>
      </c>
      <c r="H100" s="19">
        <v>0</v>
      </c>
    </row>
    <row r="101" spans="1:8" x14ac:dyDescent="0.25">
      <c r="A101" s="1">
        <v>99</v>
      </c>
      <c r="B101" s="9" t="s">
        <v>19</v>
      </c>
      <c r="C101" s="2" t="s">
        <v>37</v>
      </c>
      <c r="D101" s="2" t="s">
        <v>364</v>
      </c>
      <c r="E101" s="10">
        <v>44980</v>
      </c>
      <c r="F101" s="1">
        <v>84</v>
      </c>
      <c r="G101" s="18">
        <v>29377.97</v>
      </c>
      <c r="H101" s="18">
        <v>1105.51</v>
      </c>
    </row>
    <row r="102" spans="1:8" x14ac:dyDescent="0.25">
      <c r="A102" s="1">
        <v>100</v>
      </c>
      <c r="B102" s="9" t="s">
        <v>147</v>
      </c>
      <c r="C102" s="2" t="s">
        <v>37</v>
      </c>
      <c r="D102" s="2" t="s">
        <v>358</v>
      </c>
      <c r="E102" s="14">
        <v>44981</v>
      </c>
      <c r="F102" s="1">
        <v>96</v>
      </c>
      <c r="G102" s="19">
        <v>100000</v>
      </c>
      <c r="H102" s="19">
        <v>0</v>
      </c>
    </row>
    <row r="103" spans="1:8" x14ac:dyDescent="0.25">
      <c r="A103" s="1">
        <v>101</v>
      </c>
      <c r="B103" s="9" t="s">
        <v>157</v>
      </c>
      <c r="C103" s="2" t="s">
        <v>37</v>
      </c>
      <c r="D103" s="2" t="s">
        <v>22</v>
      </c>
      <c r="E103" s="14">
        <v>44981</v>
      </c>
      <c r="F103" s="1">
        <v>108</v>
      </c>
      <c r="G103" s="19">
        <v>86200</v>
      </c>
      <c r="H103" s="19">
        <v>0</v>
      </c>
    </row>
    <row r="104" spans="1:8" x14ac:dyDescent="0.25">
      <c r="A104" s="1">
        <v>102</v>
      </c>
      <c r="B104" s="9" t="s">
        <v>162</v>
      </c>
      <c r="C104" s="2" t="s">
        <v>37</v>
      </c>
      <c r="D104" s="2" t="s">
        <v>369</v>
      </c>
      <c r="E104" s="10">
        <v>44981</v>
      </c>
      <c r="F104" s="1">
        <v>72</v>
      </c>
      <c r="G104" s="18">
        <v>59000</v>
      </c>
      <c r="H104" s="18">
        <v>0</v>
      </c>
    </row>
    <row r="105" spans="1:8" x14ac:dyDescent="0.25">
      <c r="A105" s="1">
        <v>103</v>
      </c>
      <c r="B105" s="9" t="s">
        <v>163</v>
      </c>
      <c r="C105" s="2" t="s">
        <v>37</v>
      </c>
      <c r="D105" s="2" t="s">
        <v>370</v>
      </c>
      <c r="E105" s="14">
        <v>44981</v>
      </c>
      <c r="F105" s="1">
        <v>120</v>
      </c>
      <c r="G105" s="19">
        <v>76766.42</v>
      </c>
      <c r="H105" s="19">
        <v>5858.35</v>
      </c>
    </row>
    <row r="106" spans="1:8" x14ac:dyDescent="0.25">
      <c r="A106" s="1">
        <v>104</v>
      </c>
      <c r="B106" s="9" t="s">
        <v>62</v>
      </c>
      <c r="C106" s="2" t="s">
        <v>1</v>
      </c>
      <c r="D106" s="2" t="s">
        <v>4</v>
      </c>
      <c r="E106" s="10">
        <v>44985</v>
      </c>
      <c r="F106" s="1">
        <v>60</v>
      </c>
      <c r="G106" s="18">
        <v>25000</v>
      </c>
      <c r="H106" s="18">
        <v>0</v>
      </c>
    </row>
    <row r="107" spans="1:8" x14ac:dyDescent="0.25">
      <c r="A107" s="1">
        <v>105</v>
      </c>
      <c r="B107" s="9" t="s">
        <v>154</v>
      </c>
      <c r="C107" s="2" t="s">
        <v>37</v>
      </c>
      <c r="D107" s="2" t="s">
        <v>363</v>
      </c>
      <c r="E107" s="10">
        <v>44985</v>
      </c>
      <c r="F107" s="1">
        <v>72</v>
      </c>
      <c r="G107" s="18">
        <v>100000</v>
      </c>
      <c r="H107" s="18">
        <v>3703.15</v>
      </c>
    </row>
    <row r="108" spans="1:8" x14ac:dyDescent="0.25">
      <c r="A108" s="1">
        <v>106</v>
      </c>
      <c r="B108" s="9" t="s">
        <v>65</v>
      </c>
      <c r="C108" s="2" t="s">
        <v>1</v>
      </c>
      <c r="D108" s="2" t="s">
        <v>82</v>
      </c>
      <c r="E108" s="10">
        <v>44986</v>
      </c>
      <c r="F108" s="1">
        <v>60</v>
      </c>
      <c r="G108" s="18">
        <v>24999.93</v>
      </c>
      <c r="H108" s="18">
        <v>1305.31</v>
      </c>
    </row>
    <row r="109" spans="1:8" x14ac:dyDescent="0.25">
      <c r="A109" s="1">
        <v>107</v>
      </c>
      <c r="B109" s="9" t="s">
        <v>171</v>
      </c>
      <c r="C109" s="2" t="s">
        <v>37</v>
      </c>
      <c r="D109" s="2" t="s">
        <v>377</v>
      </c>
      <c r="E109" s="10">
        <v>44986</v>
      </c>
      <c r="F109" s="1">
        <v>36</v>
      </c>
      <c r="G109" s="18">
        <v>42500</v>
      </c>
      <c r="H109" s="18">
        <v>0</v>
      </c>
    </row>
    <row r="110" spans="1:8" x14ac:dyDescent="0.25">
      <c r="A110" s="1">
        <v>108</v>
      </c>
      <c r="B110" s="9" t="s">
        <v>186</v>
      </c>
      <c r="C110" s="2" t="s">
        <v>37</v>
      </c>
      <c r="D110" s="2" t="s">
        <v>389</v>
      </c>
      <c r="E110" s="10">
        <v>44986</v>
      </c>
      <c r="F110" s="1">
        <v>72</v>
      </c>
      <c r="G110" s="18">
        <v>54196.31</v>
      </c>
      <c r="H110" s="18">
        <v>0</v>
      </c>
    </row>
    <row r="111" spans="1:8" x14ac:dyDescent="0.25">
      <c r="A111" s="1">
        <v>109</v>
      </c>
      <c r="B111" s="9" t="s">
        <v>188</v>
      </c>
      <c r="C111" s="2" t="s">
        <v>37</v>
      </c>
      <c r="D111" s="2" t="s">
        <v>391</v>
      </c>
      <c r="E111" s="10">
        <v>44986</v>
      </c>
      <c r="F111" s="1">
        <v>84</v>
      </c>
      <c r="G111" s="18">
        <v>85350.9</v>
      </c>
      <c r="H111" s="18">
        <v>0</v>
      </c>
    </row>
    <row r="112" spans="1:8" x14ac:dyDescent="0.25">
      <c r="A112" s="1">
        <v>110</v>
      </c>
      <c r="B112" s="9" t="s">
        <v>192</v>
      </c>
      <c r="C112" s="2" t="s">
        <v>37</v>
      </c>
      <c r="D112" s="2" t="s">
        <v>395</v>
      </c>
      <c r="E112" s="10">
        <v>44986</v>
      </c>
      <c r="F112" s="1">
        <v>60</v>
      </c>
      <c r="G112" s="18">
        <v>28000</v>
      </c>
      <c r="H112" s="18">
        <v>0</v>
      </c>
    </row>
    <row r="113" spans="1:8" x14ac:dyDescent="0.25">
      <c r="A113" s="1">
        <v>111</v>
      </c>
      <c r="B113" s="9" t="s">
        <v>66</v>
      </c>
      <c r="C113" s="2" t="s">
        <v>1</v>
      </c>
      <c r="D113" s="2" t="s">
        <v>83</v>
      </c>
      <c r="E113" s="10">
        <v>44987</v>
      </c>
      <c r="F113" s="1">
        <v>60</v>
      </c>
      <c r="G113" s="18">
        <v>16961.97</v>
      </c>
      <c r="H113" s="18">
        <v>0</v>
      </c>
    </row>
    <row r="114" spans="1:8" x14ac:dyDescent="0.25">
      <c r="A114" s="1">
        <v>112</v>
      </c>
      <c r="B114" s="9" t="s">
        <v>67</v>
      </c>
      <c r="C114" s="2" t="s">
        <v>1</v>
      </c>
      <c r="D114" s="2" t="s">
        <v>84</v>
      </c>
      <c r="E114" s="10">
        <v>44987</v>
      </c>
      <c r="F114" s="1">
        <v>60</v>
      </c>
      <c r="G114" s="18">
        <v>6983.87</v>
      </c>
      <c r="H114" s="18">
        <v>0</v>
      </c>
    </row>
    <row r="115" spans="1:8" x14ac:dyDescent="0.25">
      <c r="A115" s="1">
        <v>113</v>
      </c>
      <c r="B115" s="9" t="s">
        <v>168</v>
      </c>
      <c r="C115" s="2" t="s">
        <v>37</v>
      </c>
      <c r="D115" s="2" t="s">
        <v>374</v>
      </c>
      <c r="E115" s="14">
        <v>44987</v>
      </c>
      <c r="F115" s="1">
        <v>84</v>
      </c>
      <c r="G115" s="19">
        <v>25813.79</v>
      </c>
      <c r="H115" s="19">
        <v>0</v>
      </c>
    </row>
    <row r="116" spans="1:8" x14ac:dyDescent="0.25">
      <c r="A116" s="1">
        <v>114</v>
      </c>
      <c r="B116" s="9" t="s">
        <v>194</v>
      </c>
      <c r="C116" s="2" t="s">
        <v>37</v>
      </c>
      <c r="D116" s="2" t="s">
        <v>398</v>
      </c>
      <c r="E116" s="14">
        <v>44987</v>
      </c>
      <c r="F116" s="1">
        <v>72</v>
      </c>
      <c r="G116" s="19">
        <v>33897.21</v>
      </c>
      <c r="H116" s="19">
        <v>0</v>
      </c>
    </row>
    <row r="117" spans="1:8" x14ac:dyDescent="0.25">
      <c r="A117" s="1">
        <v>115</v>
      </c>
      <c r="B117" s="9" t="s">
        <v>199</v>
      </c>
      <c r="C117" s="2" t="s">
        <v>37</v>
      </c>
      <c r="D117" s="2" t="s">
        <v>5</v>
      </c>
      <c r="E117" s="14">
        <v>44987</v>
      </c>
      <c r="F117" s="1">
        <v>84</v>
      </c>
      <c r="G117" s="19">
        <v>70000</v>
      </c>
      <c r="H117" s="19">
        <v>0</v>
      </c>
    </row>
    <row r="118" spans="1:8" x14ac:dyDescent="0.25">
      <c r="A118" s="1">
        <v>116</v>
      </c>
      <c r="B118" s="9" t="s">
        <v>202</v>
      </c>
      <c r="C118" s="2" t="s">
        <v>37</v>
      </c>
      <c r="D118" s="2" t="s">
        <v>405</v>
      </c>
      <c r="E118" s="14">
        <v>44987</v>
      </c>
      <c r="F118" s="1">
        <v>84</v>
      </c>
      <c r="G118" s="19">
        <v>100000</v>
      </c>
      <c r="H118" s="19">
        <v>0</v>
      </c>
    </row>
    <row r="119" spans="1:8" x14ac:dyDescent="0.25">
      <c r="A119" s="1">
        <v>117</v>
      </c>
      <c r="B119" s="9" t="s">
        <v>172</v>
      </c>
      <c r="C119" s="2" t="s">
        <v>37</v>
      </c>
      <c r="D119" s="2" t="s">
        <v>378</v>
      </c>
      <c r="E119" s="14">
        <v>44988</v>
      </c>
      <c r="F119" s="1">
        <v>96</v>
      </c>
      <c r="G119" s="19">
        <v>63465.72</v>
      </c>
      <c r="H119" s="19">
        <v>0</v>
      </c>
    </row>
    <row r="120" spans="1:8" x14ac:dyDescent="0.25">
      <c r="A120" s="1">
        <v>118</v>
      </c>
      <c r="B120" s="9" t="s">
        <v>174</v>
      </c>
      <c r="C120" s="2" t="s">
        <v>37</v>
      </c>
      <c r="D120" s="2" t="s">
        <v>380</v>
      </c>
      <c r="E120" s="14">
        <v>44988</v>
      </c>
      <c r="F120" s="1">
        <v>84</v>
      </c>
      <c r="G120" s="19">
        <v>100000</v>
      </c>
      <c r="H120" s="19">
        <v>0</v>
      </c>
    </row>
    <row r="121" spans="1:8" x14ac:dyDescent="0.25">
      <c r="A121" s="1">
        <v>119</v>
      </c>
      <c r="B121" s="9" t="s">
        <v>177</v>
      </c>
      <c r="C121" s="2" t="s">
        <v>37</v>
      </c>
      <c r="D121" s="2" t="s">
        <v>383</v>
      </c>
      <c r="E121" s="14">
        <v>44988</v>
      </c>
      <c r="F121" s="1">
        <v>120</v>
      </c>
      <c r="G121" s="19">
        <v>100000</v>
      </c>
      <c r="H121" s="19">
        <v>5496.29</v>
      </c>
    </row>
    <row r="122" spans="1:8" x14ac:dyDescent="0.25">
      <c r="A122" s="1">
        <v>120</v>
      </c>
      <c r="B122" s="9" t="s">
        <v>181</v>
      </c>
      <c r="C122" s="2" t="s">
        <v>37</v>
      </c>
      <c r="D122" s="2" t="s">
        <v>41</v>
      </c>
      <c r="E122" s="10">
        <v>44991</v>
      </c>
      <c r="F122" s="1">
        <v>84</v>
      </c>
      <c r="G122" s="18">
        <v>65500</v>
      </c>
      <c r="H122" s="18">
        <v>0</v>
      </c>
    </row>
    <row r="123" spans="1:8" x14ac:dyDescent="0.25">
      <c r="A123" s="1">
        <v>121</v>
      </c>
      <c r="B123" s="9" t="s">
        <v>193</v>
      </c>
      <c r="C123" s="2" t="s">
        <v>37</v>
      </c>
      <c r="D123" s="2" t="s">
        <v>397</v>
      </c>
      <c r="E123" s="14">
        <v>44991</v>
      </c>
      <c r="F123" s="1">
        <v>96</v>
      </c>
      <c r="G123" s="19">
        <v>57536.14</v>
      </c>
      <c r="H123" s="19">
        <v>0</v>
      </c>
    </row>
    <row r="124" spans="1:8" x14ac:dyDescent="0.25">
      <c r="A124" s="1">
        <v>122</v>
      </c>
      <c r="B124" s="9" t="s">
        <v>175</v>
      </c>
      <c r="C124" s="2" t="s">
        <v>37</v>
      </c>
      <c r="D124" s="2" t="s">
        <v>381</v>
      </c>
      <c r="E124" s="14">
        <v>44992</v>
      </c>
      <c r="F124" s="1">
        <v>96</v>
      </c>
      <c r="G124" s="19">
        <v>86004.38</v>
      </c>
      <c r="H124" s="19">
        <v>1428.56</v>
      </c>
    </row>
    <row r="125" spans="1:8" x14ac:dyDescent="0.25">
      <c r="A125" s="1">
        <v>123</v>
      </c>
      <c r="B125" s="9" t="s">
        <v>68</v>
      </c>
      <c r="C125" s="2" t="s">
        <v>1</v>
      </c>
      <c r="D125" s="2" t="s">
        <v>85</v>
      </c>
      <c r="E125" s="10">
        <v>44993</v>
      </c>
      <c r="F125" s="1">
        <v>60</v>
      </c>
      <c r="G125" s="18">
        <v>22597.19</v>
      </c>
      <c r="H125" s="18">
        <v>0</v>
      </c>
    </row>
    <row r="126" spans="1:8" x14ac:dyDescent="0.25">
      <c r="A126" s="1">
        <v>124</v>
      </c>
      <c r="B126" s="9" t="s">
        <v>176</v>
      </c>
      <c r="C126" s="2" t="s">
        <v>37</v>
      </c>
      <c r="D126" s="2" t="s">
        <v>382</v>
      </c>
      <c r="E126" s="14">
        <v>44993</v>
      </c>
      <c r="F126" s="1">
        <v>60</v>
      </c>
      <c r="G126" s="19">
        <v>100000</v>
      </c>
      <c r="H126" s="19">
        <v>0</v>
      </c>
    </row>
    <row r="127" spans="1:8" x14ac:dyDescent="0.25">
      <c r="A127" s="1">
        <v>125</v>
      </c>
      <c r="B127" s="9" t="s">
        <v>25</v>
      </c>
      <c r="C127" s="2" t="s">
        <v>37</v>
      </c>
      <c r="D127" s="2" t="s">
        <v>385</v>
      </c>
      <c r="E127" s="14">
        <v>44993</v>
      </c>
      <c r="F127" s="1">
        <v>84</v>
      </c>
      <c r="G127" s="19">
        <v>62777.8</v>
      </c>
      <c r="H127" s="19">
        <v>6339.86</v>
      </c>
    </row>
    <row r="128" spans="1:8" x14ac:dyDescent="0.25">
      <c r="A128" s="1">
        <v>126</v>
      </c>
      <c r="B128" s="9" t="s">
        <v>190</v>
      </c>
      <c r="C128" s="2" t="s">
        <v>37</v>
      </c>
      <c r="D128" s="2" t="s">
        <v>393</v>
      </c>
      <c r="E128" s="14">
        <v>44993</v>
      </c>
      <c r="F128" s="1">
        <v>84</v>
      </c>
      <c r="G128" s="19">
        <v>42000</v>
      </c>
      <c r="H128" s="19">
        <v>5226.46</v>
      </c>
    </row>
    <row r="129" spans="1:8" x14ac:dyDescent="0.25">
      <c r="A129" s="1">
        <v>127</v>
      </c>
      <c r="B129" s="9" t="s">
        <v>197</v>
      </c>
      <c r="C129" s="2" t="s">
        <v>37</v>
      </c>
      <c r="D129" s="2" t="s">
        <v>401</v>
      </c>
      <c r="E129" s="14">
        <v>44993</v>
      </c>
      <c r="F129" s="1">
        <v>96</v>
      </c>
      <c r="G129" s="19">
        <v>28150</v>
      </c>
      <c r="H129" s="19">
        <v>0</v>
      </c>
    </row>
    <row r="130" spans="1:8" x14ac:dyDescent="0.25">
      <c r="A130" s="1">
        <v>128</v>
      </c>
      <c r="B130" s="9" t="s">
        <v>183</v>
      </c>
      <c r="C130" s="2" t="s">
        <v>37</v>
      </c>
      <c r="D130" s="2" t="s">
        <v>376</v>
      </c>
      <c r="E130" s="10">
        <v>44994</v>
      </c>
      <c r="F130" s="1">
        <v>60</v>
      </c>
      <c r="G130" s="18">
        <v>75000</v>
      </c>
      <c r="H130" s="18">
        <v>0</v>
      </c>
    </row>
    <row r="131" spans="1:8" x14ac:dyDescent="0.25">
      <c r="A131" s="1">
        <v>129</v>
      </c>
      <c r="B131" s="9" t="s">
        <v>211</v>
      </c>
      <c r="C131" s="2" t="s">
        <v>37</v>
      </c>
      <c r="D131" s="2" t="s">
        <v>411</v>
      </c>
      <c r="E131" s="10">
        <v>44994</v>
      </c>
      <c r="F131" s="1">
        <v>84</v>
      </c>
      <c r="G131" s="18">
        <v>70000</v>
      </c>
      <c r="H131" s="18">
        <v>0</v>
      </c>
    </row>
    <row r="132" spans="1:8" x14ac:dyDescent="0.25">
      <c r="A132" s="1">
        <v>130</v>
      </c>
      <c r="B132" s="9" t="s">
        <v>178</v>
      </c>
      <c r="C132" s="2" t="s">
        <v>37</v>
      </c>
      <c r="D132" s="2" t="s">
        <v>384</v>
      </c>
      <c r="E132" s="10">
        <v>44995</v>
      </c>
      <c r="F132" s="1">
        <v>84</v>
      </c>
      <c r="G132" s="18">
        <v>83255</v>
      </c>
      <c r="H132" s="18">
        <v>0</v>
      </c>
    </row>
    <row r="133" spans="1:8" x14ac:dyDescent="0.25">
      <c r="A133" s="1">
        <v>131</v>
      </c>
      <c r="B133" s="9" t="s">
        <v>180</v>
      </c>
      <c r="C133" s="2" t="s">
        <v>37</v>
      </c>
      <c r="D133" s="2" t="s">
        <v>387</v>
      </c>
      <c r="E133" s="10">
        <v>44995</v>
      </c>
      <c r="F133" s="1">
        <v>120</v>
      </c>
      <c r="G133" s="18">
        <v>76000</v>
      </c>
      <c r="H133" s="18">
        <v>0</v>
      </c>
    </row>
    <row r="134" spans="1:8" x14ac:dyDescent="0.25">
      <c r="A134" s="1">
        <v>132</v>
      </c>
      <c r="B134" s="9" t="s">
        <v>196</v>
      </c>
      <c r="C134" s="2" t="s">
        <v>37</v>
      </c>
      <c r="D134" s="2" t="s">
        <v>400</v>
      </c>
      <c r="E134" s="14">
        <v>44995</v>
      </c>
      <c r="F134" s="1">
        <v>84</v>
      </c>
      <c r="G134" s="19">
        <v>100000</v>
      </c>
      <c r="H134" s="19">
        <v>0</v>
      </c>
    </row>
    <row r="135" spans="1:8" x14ac:dyDescent="0.25">
      <c r="A135" s="1">
        <v>133</v>
      </c>
      <c r="B135" s="9" t="s">
        <v>215</v>
      </c>
      <c r="C135" s="2" t="s">
        <v>37</v>
      </c>
      <c r="D135" s="2" t="s">
        <v>412</v>
      </c>
      <c r="E135" s="14">
        <v>44995</v>
      </c>
      <c r="F135" s="1">
        <v>60</v>
      </c>
      <c r="G135" s="19">
        <v>84970.7</v>
      </c>
      <c r="H135" s="19">
        <v>9970.7000000000007</v>
      </c>
    </row>
    <row r="136" spans="1:8" x14ac:dyDescent="0.25">
      <c r="A136" s="1">
        <v>134</v>
      </c>
      <c r="B136" s="9" t="s">
        <v>179</v>
      </c>
      <c r="C136" s="2" t="s">
        <v>37</v>
      </c>
      <c r="D136" s="2" t="s">
        <v>386</v>
      </c>
      <c r="E136" s="10">
        <v>44998</v>
      </c>
      <c r="F136" s="1">
        <v>72</v>
      </c>
      <c r="G136" s="18">
        <v>100000</v>
      </c>
      <c r="H136" s="18">
        <v>0</v>
      </c>
    </row>
    <row r="137" spans="1:8" x14ac:dyDescent="0.25">
      <c r="A137" s="1">
        <v>135</v>
      </c>
      <c r="B137" s="9" t="s">
        <v>182</v>
      </c>
      <c r="C137" s="2" t="s">
        <v>37</v>
      </c>
      <c r="D137" s="2" t="s">
        <v>21</v>
      </c>
      <c r="E137" s="10">
        <v>44998</v>
      </c>
      <c r="F137" s="1">
        <v>60</v>
      </c>
      <c r="G137" s="18">
        <v>100000</v>
      </c>
      <c r="H137" s="18">
        <v>0</v>
      </c>
    </row>
    <row r="138" spans="1:8" x14ac:dyDescent="0.25">
      <c r="A138" s="1">
        <v>136</v>
      </c>
      <c r="B138" s="9" t="s">
        <v>185</v>
      </c>
      <c r="C138" s="2" t="s">
        <v>37</v>
      </c>
      <c r="D138" s="2" t="s">
        <v>20</v>
      </c>
      <c r="E138" s="10">
        <v>44998</v>
      </c>
      <c r="F138" s="1">
        <v>60</v>
      </c>
      <c r="G138" s="18">
        <v>69679.47</v>
      </c>
      <c r="H138" s="18">
        <v>0</v>
      </c>
    </row>
    <row r="139" spans="1:8" x14ac:dyDescent="0.25">
      <c r="A139" s="1">
        <v>137</v>
      </c>
      <c r="B139" s="9" t="s">
        <v>200</v>
      </c>
      <c r="C139" s="2" t="s">
        <v>37</v>
      </c>
      <c r="D139" s="2" t="s">
        <v>403</v>
      </c>
      <c r="E139" s="14">
        <v>44998</v>
      </c>
      <c r="F139" s="1">
        <v>84</v>
      </c>
      <c r="G139" s="19">
        <v>46095.4</v>
      </c>
      <c r="H139" s="19">
        <v>0</v>
      </c>
    </row>
    <row r="140" spans="1:8" x14ac:dyDescent="0.25">
      <c r="A140" s="1">
        <v>138</v>
      </c>
      <c r="B140" s="9" t="s">
        <v>203</v>
      </c>
      <c r="C140" s="2" t="s">
        <v>37</v>
      </c>
      <c r="D140" s="2" t="s">
        <v>35</v>
      </c>
      <c r="E140" s="14">
        <v>44998</v>
      </c>
      <c r="F140" s="1">
        <v>96</v>
      </c>
      <c r="G140" s="19">
        <v>67700</v>
      </c>
      <c r="H140" s="19">
        <v>0</v>
      </c>
    </row>
    <row r="141" spans="1:8" x14ac:dyDescent="0.25">
      <c r="A141" s="1">
        <v>139</v>
      </c>
      <c r="B141" s="9" t="s">
        <v>206</v>
      </c>
      <c r="C141" s="2" t="s">
        <v>37</v>
      </c>
      <c r="D141" s="2" t="s">
        <v>407</v>
      </c>
      <c r="E141" s="14">
        <v>44998</v>
      </c>
      <c r="F141" s="1">
        <v>72</v>
      </c>
      <c r="G141" s="19">
        <v>80000</v>
      </c>
      <c r="H141" s="19">
        <v>0</v>
      </c>
    </row>
    <row r="142" spans="1:8" x14ac:dyDescent="0.25">
      <c r="A142" s="1">
        <v>140</v>
      </c>
      <c r="B142" s="9" t="s">
        <v>207</v>
      </c>
      <c r="C142" s="2" t="s">
        <v>37</v>
      </c>
      <c r="D142" s="2" t="s">
        <v>408</v>
      </c>
      <c r="E142" s="14">
        <v>44998</v>
      </c>
      <c r="F142" s="1">
        <v>120</v>
      </c>
      <c r="G142" s="19">
        <v>66000</v>
      </c>
      <c r="H142" s="19">
        <v>0</v>
      </c>
    </row>
    <row r="143" spans="1:8" x14ac:dyDescent="0.25">
      <c r="A143" s="1">
        <v>141</v>
      </c>
      <c r="B143" s="9" t="s">
        <v>210</v>
      </c>
      <c r="C143" s="2" t="s">
        <v>37</v>
      </c>
      <c r="D143" s="2" t="s">
        <v>410</v>
      </c>
      <c r="E143" s="10">
        <v>44998</v>
      </c>
      <c r="F143" s="1">
        <v>84</v>
      </c>
      <c r="G143" s="18">
        <v>100000</v>
      </c>
      <c r="H143" s="18">
        <v>0</v>
      </c>
    </row>
    <row r="144" spans="1:8" x14ac:dyDescent="0.25">
      <c r="A144" s="1">
        <v>142</v>
      </c>
      <c r="B144" s="9" t="s">
        <v>218</v>
      </c>
      <c r="C144" s="2" t="s">
        <v>37</v>
      </c>
      <c r="D144" s="2" t="s">
        <v>5</v>
      </c>
      <c r="E144" s="14">
        <v>44998</v>
      </c>
      <c r="F144" s="1">
        <v>84</v>
      </c>
      <c r="G144" s="19">
        <v>49954.07</v>
      </c>
      <c r="H144" s="19">
        <v>0</v>
      </c>
    </row>
    <row r="145" spans="1:8" x14ac:dyDescent="0.25">
      <c r="A145" s="1">
        <v>143</v>
      </c>
      <c r="B145" s="9" t="s">
        <v>222</v>
      </c>
      <c r="C145" s="2" t="s">
        <v>37</v>
      </c>
      <c r="D145" s="2" t="s">
        <v>416</v>
      </c>
      <c r="E145" s="14">
        <v>44998</v>
      </c>
      <c r="F145" s="1">
        <v>84</v>
      </c>
      <c r="G145" s="19">
        <v>100000</v>
      </c>
      <c r="H145" s="19">
        <v>0</v>
      </c>
    </row>
    <row r="146" spans="1:8" x14ac:dyDescent="0.25">
      <c r="A146" s="1">
        <v>144</v>
      </c>
      <c r="B146" s="9" t="s">
        <v>243</v>
      </c>
      <c r="C146" s="2" t="s">
        <v>37</v>
      </c>
      <c r="D146" s="2" t="s">
        <v>430</v>
      </c>
      <c r="E146" s="14">
        <v>44998</v>
      </c>
      <c r="F146" s="1">
        <v>84</v>
      </c>
      <c r="G146" s="19">
        <v>86775.69</v>
      </c>
      <c r="H146" s="19">
        <v>6720.44</v>
      </c>
    </row>
    <row r="147" spans="1:8" x14ac:dyDescent="0.25">
      <c r="A147" s="1">
        <v>145</v>
      </c>
      <c r="B147" s="9" t="s">
        <v>169</v>
      </c>
      <c r="C147" s="2" t="s">
        <v>37</v>
      </c>
      <c r="D147" s="2" t="s">
        <v>375</v>
      </c>
      <c r="E147" s="14">
        <v>44999</v>
      </c>
      <c r="F147" s="1">
        <v>84</v>
      </c>
      <c r="G147" s="19">
        <v>65207.38</v>
      </c>
      <c r="H147" s="19">
        <v>0</v>
      </c>
    </row>
    <row r="148" spans="1:8" x14ac:dyDescent="0.25">
      <c r="A148" s="1">
        <v>146</v>
      </c>
      <c r="B148" s="9" t="s">
        <v>187</v>
      </c>
      <c r="C148" s="2" t="s">
        <v>37</v>
      </c>
      <c r="D148" s="2" t="s">
        <v>390</v>
      </c>
      <c r="E148" s="10">
        <v>44999</v>
      </c>
      <c r="F148" s="1">
        <v>96</v>
      </c>
      <c r="G148" s="18">
        <v>100000</v>
      </c>
      <c r="H148" s="18">
        <v>0</v>
      </c>
    </row>
    <row r="149" spans="1:8" x14ac:dyDescent="0.25">
      <c r="A149" s="1">
        <v>147</v>
      </c>
      <c r="B149" s="9" t="s">
        <v>189</v>
      </c>
      <c r="C149" s="2" t="s">
        <v>37</v>
      </c>
      <c r="D149" s="2" t="s">
        <v>392</v>
      </c>
      <c r="E149" s="14">
        <v>44999</v>
      </c>
      <c r="F149" s="1">
        <v>60</v>
      </c>
      <c r="G149" s="19">
        <v>100000</v>
      </c>
      <c r="H149" s="19">
        <v>0</v>
      </c>
    </row>
    <row r="150" spans="1:8" x14ac:dyDescent="0.25">
      <c r="A150" s="1">
        <v>148</v>
      </c>
      <c r="B150" s="9" t="s">
        <v>28</v>
      </c>
      <c r="C150" s="2" t="s">
        <v>37</v>
      </c>
      <c r="D150" s="2" t="s">
        <v>396</v>
      </c>
      <c r="E150" s="10">
        <v>44999</v>
      </c>
      <c r="F150" s="1">
        <v>96</v>
      </c>
      <c r="G150" s="18">
        <v>100000</v>
      </c>
      <c r="H150" s="18">
        <v>4698.8900000000003</v>
      </c>
    </row>
    <row r="151" spans="1:8" x14ac:dyDescent="0.25">
      <c r="A151" s="1">
        <v>149</v>
      </c>
      <c r="B151" s="9" t="s">
        <v>213</v>
      </c>
      <c r="C151" s="2" t="s">
        <v>37</v>
      </c>
      <c r="D151" s="2" t="s">
        <v>32</v>
      </c>
      <c r="E151" s="10">
        <v>44999</v>
      </c>
      <c r="F151" s="1">
        <v>96</v>
      </c>
      <c r="G151" s="18">
        <v>62000</v>
      </c>
      <c r="H151" s="18">
        <v>0</v>
      </c>
    </row>
    <row r="152" spans="1:8" x14ac:dyDescent="0.25">
      <c r="A152" s="1">
        <v>150</v>
      </c>
      <c r="B152" s="9" t="s">
        <v>225</v>
      </c>
      <c r="C152" s="2" t="s">
        <v>37</v>
      </c>
      <c r="D152" s="2" t="s">
        <v>419</v>
      </c>
      <c r="E152" s="14">
        <v>44999</v>
      </c>
      <c r="F152" s="1">
        <v>60</v>
      </c>
      <c r="G152" s="19">
        <v>86400</v>
      </c>
      <c r="H152" s="19">
        <v>0</v>
      </c>
    </row>
    <row r="153" spans="1:8" x14ac:dyDescent="0.25">
      <c r="A153" s="1">
        <v>151</v>
      </c>
      <c r="B153" s="9" t="s">
        <v>237</v>
      </c>
      <c r="C153" s="2" t="s">
        <v>37</v>
      </c>
      <c r="D153" s="2" t="s">
        <v>20</v>
      </c>
      <c r="E153" s="14">
        <v>44999</v>
      </c>
      <c r="F153" s="1">
        <v>60</v>
      </c>
      <c r="G153" s="19">
        <v>99000</v>
      </c>
      <c r="H153" s="19">
        <v>0</v>
      </c>
    </row>
    <row r="154" spans="1:8" x14ac:dyDescent="0.25">
      <c r="A154" s="1">
        <v>152</v>
      </c>
      <c r="B154" s="9" t="s">
        <v>198</v>
      </c>
      <c r="C154" s="2" t="s">
        <v>37</v>
      </c>
      <c r="D154" s="2" t="s">
        <v>402</v>
      </c>
      <c r="E154" s="14">
        <v>45000</v>
      </c>
      <c r="F154" s="1">
        <v>120</v>
      </c>
      <c r="G154" s="19">
        <v>91768</v>
      </c>
      <c r="H154" s="19">
        <v>0</v>
      </c>
    </row>
    <row r="155" spans="1:8" x14ac:dyDescent="0.25">
      <c r="A155" s="1">
        <v>153</v>
      </c>
      <c r="B155" s="9" t="s">
        <v>201</v>
      </c>
      <c r="C155" s="2" t="s">
        <v>37</v>
      </c>
      <c r="D155" s="2" t="s">
        <v>404</v>
      </c>
      <c r="E155" s="10">
        <v>45000</v>
      </c>
      <c r="F155" s="1">
        <v>72</v>
      </c>
      <c r="G155" s="18">
        <v>72000</v>
      </c>
      <c r="H155" s="18">
        <v>0</v>
      </c>
    </row>
    <row r="156" spans="1:8" x14ac:dyDescent="0.25">
      <c r="A156" s="1">
        <v>154</v>
      </c>
      <c r="B156" s="9" t="s">
        <v>216</v>
      </c>
      <c r="C156" s="2" t="s">
        <v>37</v>
      </c>
      <c r="D156" s="2" t="s">
        <v>413</v>
      </c>
      <c r="E156" s="14">
        <v>45000</v>
      </c>
      <c r="F156" s="1">
        <v>48</v>
      </c>
      <c r="G156" s="19">
        <v>100000</v>
      </c>
      <c r="H156" s="19">
        <v>0</v>
      </c>
    </row>
    <row r="157" spans="1:8" x14ac:dyDescent="0.25">
      <c r="A157" s="1">
        <v>155</v>
      </c>
      <c r="B157" s="9" t="s">
        <v>228</v>
      </c>
      <c r="C157" s="2" t="s">
        <v>37</v>
      </c>
      <c r="D157" s="2" t="s">
        <v>421</v>
      </c>
      <c r="E157" s="14">
        <v>45000</v>
      </c>
      <c r="F157" s="1">
        <v>72</v>
      </c>
      <c r="G157" s="19">
        <v>35000</v>
      </c>
      <c r="H157" s="19">
        <v>0</v>
      </c>
    </row>
    <row r="158" spans="1:8" x14ac:dyDescent="0.25">
      <c r="A158" s="1">
        <v>156</v>
      </c>
      <c r="B158" s="9" t="s">
        <v>195</v>
      </c>
      <c r="C158" s="2" t="s">
        <v>37</v>
      </c>
      <c r="D158" s="2" t="s">
        <v>399</v>
      </c>
      <c r="E158" s="14">
        <v>45001</v>
      </c>
      <c r="F158" s="1">
        <v>84</v>
      </c>
      <c r="G158" s="19">
        <v>26690</v>
      </c>
      <c r="H158" s="19">
        <v>0</v>
      </c>
    </row>
    <row r="159" spans="1:8" x14ac:dyDescent="0.25">
      <c r="A159" s="1">
        <v>157</v>
      </c>
      <c r="B159" s="9" t="s">
        <v>205</v>
      </c>
      <c r="C159" s="2" t="s">
        <v>37</v>
      </c>
      <c r="D159" s="2" t="s">
        <v>38</v>
      </c>
      <c r="E159" s="10">
        <v>45001</v>
      </c>
      <c r="F159" s="1">
        <v>96</v>
      </c>
      <c r="G159" s="18">
        <v>100000</v>
      </c>
      <c r="H159" s="18">
        <v>0</v>
      </c>
    </row>
    <row r="160" spans="1:8" x14ac:dyDescent="0.25">
      <c r="A160" s="1">
        <v>158</v>
      </c>
      <c r="B160" s="9" t="s">
        <v>212</v>
      </c>
      <c r="C160" s="2" t="s">
        <v>37</v>
      </c>
      <c r="D160" s="2" t="s">
        <v>18</v>
      </c>
      <c r="E160" s="10">
        <v>45001</v>
      </c>
      <c r="F160" s="1">
        <v>96</v>
      </c>
      <c r="G160" s="18">
        <v>65000</v>
      </c>
      <c r="H160" s="18">
        <v>0</v>
      </c>
    </row>
    <row r="161" spans="1:8" x14ac:dyDescent="0.25">
      <c r="A161" s="1">
        <v>159</v>
      </c>
      <c r="B161" s="9" t="s">
        <v>227</v>
      </c>
      <c r="C161" s="2" t="s">
        <v>37</v>
      </c>
      <c r="D161" s="2" t="s">
        <v>5</v>
      </c>
      <c r="E161" s="14">
        <v>45001</v>
      </c>
      <c r="F161" s="1">
        <v>84</v>
      </c>
      <c r="G161" s="19">
        <v>58000</v>
      </c>
      <c r="H161" s="19">
        <v>0</v>
      </c>
    </row>
    <row r="162" spans="1:8" x14ac:dyDescent="0.25">
      <c r="A162" s="1">
        <v>160</v>
      </c>
      <c r="B162" s="9" t="s">
        <v>230</v>
      </c>
      <c r="C162" s="2" t="s">
        <v>37</v>
      </c>
      <c r="D162" s="2" t="s">
        <v>422</v>
      </c>
      <c r="E162" s="14">
        <v>45001</v>
      </c>
      <c r="F162" s="1">
        <v>96</v>
      </c>
      <c r="G162" s="19">
        <v>99000</v>
      </c>
      <c r="H162" s="19">
        <v>0</v>
      </c>
    </row>
    <row r="163" spans="1:8" x14ac:dyDescent="0.25">
      <c r="A163" s="1">
        <v>161</v>
      </c>
      <c r="B163" s="9" t="s">
        <v>191</v>
      </c>
      <c r="C163" s="2" t="s">
        <v>37</v>
      </c>
      <c r="D163" s="2" t="s">
        <v>394</v>
      </c>
      <c r="E163" s="14">
        <v>45002</v>
      </c>
      <c r="F163" s="1">
        <v>120</v>
      </c>
      <c r="G163" s="19">
        <v>99807.54</v>
      </c>
      <c r="H163" s="19">
        <v>13091.34</v>
      </c>
    </row>
    <row r="164" spans="1:8" x14ac:dyDescent="0.25">
      <c r="A164" s="1">
        <v>162</v>
      </c>
      <c r="B164" s="9" t="s">
        <v>217</v>
      </c>
      <c r="C164" s="2" t="s">
        <v>37</v>
      </c>
      <c r="D164" s="2" t="s">
        <v>414</v>
      </c>
      <c r="E164" s="14">
        <v>45002</v>
      </c>
      <c r="F164" s="1">
        <v>96</v>
      </c>
      <c r="G164" s="19">
        <v>100000</v>
      </c>
      <c r="H164" s="19">
        <v>15452.91</v>
      </c>
    </row>
    <row r="165" spans="1:8" x14ac:dyDescent="0.25">
      <c r="A165" s="1">
        <v>163</v>
      </c>
      <c r="B165" s="9" t="s">
        <v>234</v>
      </c>
      <c r="C165" s="2" t="s">
        <v>37</v>
      </c>
      <c r="D165" s="2" t="s">
        <v>0</v>
      </c>
      <c r="E165" s="14">
        <v>45002</v>
      </c>
      <c r="F165" s="1">
        <v>96</v>
      </c>
      <c r="G165" s="19">
        <v>49900</v>
      </c>
      <c r="H165" s="19">
        <v>0</v>
      </c>
    </row>
    <row r="166" spans="1:8" x14ac:dyDescent="0.25">
      <c r="A166" s="1">
        <v>164</v>
      </c>
      <c r="B166" s="9" t="s">
        <v>242</v>
      </c>
      <c r="C166" s="2" t="s">
        <v>37</v>
      </c>
      <c r="D166" s="2" t="s">
        <v>429</v>
      </c>
      <c r="E166" s="14">
        <v>45002</v>
      </c>
      <c r="F166" s="1">
        <v>108</v>
      </c>
      <c r="G166" s="19">
        <v>99500</v>
      </c>
      <c r="H166" s="19">
        <v>0</v>
      </c>
    </row>
    <row r="167" spans="1:8" x14ac:dyDescent="0.25">
      <c r="A167" s="1">
        <v>165</v>
      </c>
      <c r="B167" s="9" t="s">
        <v>239</v>
      </c>
      <c r="C167" s="2" t="s">
        <v>37</v>
      </c>
      <c r="D167" s="2" t="s">
        <v>0</v>
      </c>
      <c r="E167" s="14">
        <v>45005</v>
      </c>
      <c r="F167" s="1">
        <v>60</v>
      </c>
      <c r="G167" s="19">
        <v>40194.5</v>
      </c>
      <c r="H167" s="19">
        <v>0</v>
      </c>
    </row>
    <row r="168" spans="1:8" x14ac:dyDescent="0.25">
      <c r="A168" s="1">
        <v>166</v>
      </c>
      <c r="B168" s="9" t="s">
        <v>214</v>
      </c>
      <c r="C168" s="2" t="s">
        <v>37</v>
      </c>
      <c r="D168" s="2" t="s">
        <v>38</v>
      </c>
      <c r="E168" s="10">
        <v>45006</v>
      </c>
      <c r="F168" s="1">
        <v>72</v>
      </c>
      <c r="G168" s="18">
        <v>75228</v>
      </c>
      <c r="H168" s="18">
        <v>0</v>
      </c>
    </row>
    <row r="169" spans="1:8" x14ac:dyDescent="0.25">
      <c r="A169" s="1">
        <v>167</v>
      </c>
      <c r="B169" s="9" t="s">
        <v>219</v>
      </c>
      <c r="C169" s="2" t="s">
        <v>37</v>
      </c>
      <c r="D169" s="2" t="s">
        <v>4</v>
      </c>
      <c r="E169" s="14">
        <v>45006</v>
      </c>
      <c r="F169" s="1">
        <v>72</v>
      </c>
      <c r="G169" s="19">
        <v>27000</v>
      </c>
      <c r="H169" s="19">
        <v>0</v>
      </c>
    </row>
    <row r="170" spans="1:8" x14ac:dyDescent="0.25">
      <c r="A170" s="1">
        <v>168</v>
      </c>
      <c r="B170" s="9" t="s">
        <v>221</v>
      </c>
      <c r="C170" s="2" t="s">
        <v>37</v>
      </c>
      <c r="D170" s="2" t="s">
        <v>415</v>
      </c>
      <c r="E170" s="14">
        <v>45006</v>
      </c>
      <c r="F170" s="1">
        <v>120</v>
      </c>
      <c r="G170" s="19">
        <v>100000</v>
      </c>
      <c r="H170" s="19">
        <v>0</v>
      </c>
    </row>
    <row r="171" spans="1:8" x14ac:dyDescent="0.25">
      <c r="A171" s="1">
        <v>169</v>
      </c>
      <c r="B171" s="9" t="s">
        <v>224</v>
      </c>
      <c r="C171" s="2" t="s">
        <v>37</v>
      </c>
      <c r="D171" s="2" t="s">
        <v>418</v>
      </c>
      <c r="E171" s="14">
        <v>45006</v>
      </c>
      <c r="F171" s="1">
        <v>60</v>
      </c>
      <c r="G171" s="19">
        <v>70000</v>
      </c>
      <c r="H171" s="19">
        <v>0</v>
      </c>
    </row>
    <row r="172" spans="1:8" x14ac:dyDescent="0.25">
      <c r="A172" s="1">
        <v>170</v>
      </c>
      <c r="B172" s="9" t="s">
        <v>245</v>
      </c>
      <c r="C172" s="2" t="s">
        <v>37</v>
      </c>
      <c r="D172" s="2" t="s">
        <v>431</v>
      </c>
      <c r="E172" s="14">
        <v>45006</v>
      </c>
      <c r="F172" s="1">
        <v>120</v>
      </c>
      <c r="G172" s="19">
        <v>34800</v>
      </c>
      <c r="H172" s="19">
        <v>0</v>
      </c>
    </row>
    <row r="173" spans="1:8" x14ac:dyDescent="0.25">
      <c r="A173" s="1">
        <v>171</v>
      </c>
      <c r="B173" s="9" t="s">
        <v>204</v>
      </c>
      <c r="C173" s="2" t="s">
        <v>37</v>
      </c>
      <c r="D173" s="2" t="s">
        <v>406</v>
      </c>
      <c r="E173" s="14">
        <v>45007</v>
      </c>
      <c r="F173" s="1">
        <v>120</v>
      </c>
      <c r="G173" s="19">
        <v>53622</v>
      </c>
      <c r="H173" s="19">
        <v>0</v>
      </c>
    </row>
    <row r="174" spans="1:8" x14ac:dyDescent="0.25">
      <c r="A174" s="1">
        <v>172</v>
      </c>
      <c r="B174" s="9" t="s">
        <v>173</v>
      </c>
      <c r="C174" s="2" t="s">
        <v>37</v>
      </c>
      <c r="D174" s="2" t="s">
        <v>379</v>
      </c>
      <c r="E174" s="10">
        <v>45008</v>
      </c>
      <c r="F174" s="1">
        <v>72</v>
      </c>
      <c r="G174" s="18">
        <v>50000</v>
      </c>
      <c r="H174" s="18">
        <v>0</v>
      </c>
    </row>
    <row r="175" spans="1:8" x14ac:dyDescent="0.25">
      <c r="A175" s="1">
        <v>173</v>
      </c>
      <c r="B175" s="9" t="s">
        <v>184</v>
      </c>
      <c r="C175" s="2" t="s">
        <v>37</v>
      </c>
      <c r="D175" s="2" t="s">
        <v>388</v>
      </c>
      <c r="E175" s="10">
        <v>45008</v>
      </c>
      <c r="F175" s="1">
        <v>120</v>
      </c>
      <c r="G175" s="18">
        <v>35436.99</v>
      </c>
      <c r="H175" s="18">
        <v>0</v>
      </c>
    </row>
    <row r="176" spans="1:8" x14ac:dyDescent="0.25">
      <c r="A176" s="1">
        <v>174</v>
      </c>
      <c r="B176" s="9" t="s">
        <v>235</v>
      </c>
      <c r="C176" s="2" t="s">
        <v>37</v>
      </c>
      <c r="D176" s="2" t="s">
        <v>20</v>
      </c>
      <c r="E176" s="14">
        <v>45008</v>
      </c>
      <c r="F176" s="1">
        <v>60</v>
      </c>
      <c r="G176" s="19">
        <v>30000</v>
      </c>
      <c r="H176" s="19">
        <v>0</v>
      </c>
    </row>
    <row r="177" spans="1:8" x14ac:dyDescent="0.25">
      <c r="A177" s="1">
        <v>175</v>
      </c>
      <c r="B177" s="9" t="s">
        <v>208</v>
      </c>
      <c r="C177" s="2" t="s">
        <v>37</v>
      </c>
      <c r="D177" s="2" t="s">
        <v>35</v>
      </c>
      <c r="E177" s="10">
        <v>45009</v>
      </c>
      <c r="F177" s="1">
        <v>96</v>
      </c>
      <c r="G177" s="18">
        <v>100000</v>
      </c>
      <c r="H177" s="18">
        <v>0</v>
      </c>
    </row>
    <row r="178" spans="1:8" x14ac:dyDescent="0.25">
      <c r="A178" s="1">
        <v>176</v>
      </c>
      <c r="B178" s="9" t="s">
        <v>209</v>
      </c>
      <c r="C178" s="2" t="s">
        <v>37</v>
      </c>
      <c r="D178" s="2" t="s">
        <v>409</v>
      </c>
      <c r="E178" s="10">
        <v>45009</v>
      </c>
      <c r="F178" s="1">
        <v>120</v>
      </c>
      <c r="G178" s="18">
        <v>100000</v>
      </c>
      <c r="H178" s="18">
        <v>0</v>
      </c>
    </row>
    <row r="179" spans="1:8" x14ac:dyDescent="0.25">
      <c r="A179" s="1">
        <v>177</v>
      </c>
      <c r="B179" s="9" t="s">
        <v>226</v>
      </c>
      <c r="C179" s="2" t="s">
        <v>37</v>
      </c>
      <c r="D179" s="2" t="s">
        <v>420</v>
      </c>
      <c r="E179" s="14">
        <v>45009</v>
      </c>
      <c r="F179" s="1">
        <v>84</v>
      </c>
      <c r="G179" s="19">
        <v>100000</v>
      </c>
      <c r="H179" s="19">
        <v>0</v>
      </c>
    </row>
    <row r="180" spans="1:8" x14ac:dyDescent="0.25">
      <c r="A180" s="1">
        <v>178</v>
      </c>
      <c r="B180" s="9" t="s">
        <v>231</v>
      </c>
      <c r="C180" s="2" t="s">
        <v>37</v>
      </c>
      <c r="D180" s="2" t="s">
        <v>423</v>
      </c>
      <c r="E180" s="14">
        <v>45009</v>
      </c>
      <c r="F180" s="1">
        <v>48</v>
      </c>
      <c r="G180" s="19">
        <v>42310</v>
      </c>
      <c r="H180" s="19">
        <v>0</v>
      </c>
    </row>
    <row r="181" spans="1:8" x14ac:dyDescent="0.25">
      <c r="A181" s="1">
        <v>179</v>
      </c>
      <c r="B181" s="9" t="s">
        <v>64</v>
      </c>
      <c r="C181" s="2" t="s">
        <v>3</v>
      </c>
      <c r="D181" s="2" t="s">
        <v>31</v>
      </c>
      <c r="E181" s="10">
        <v>45012</v>
      </c>
      <c r="F181" s="1">
        <v>24</v>
      </c>
      <c r="G181" s="18">
        <v>9600</v>
      </c>
      <c r="H181" s="18">
        <v>1250.42</v>
      </c>
    </row>
    <row r="182" spans="1:8" x14ac:dyDescent="0.25">
      <c r="A182" s="1">
        <v>180</v>
      </c>
      <c r="B182" s="9" t="s">
        <v>236</v>
      </c>
      <c r="C182" s="2" t="s">
        <v>37</v>
      </c>
      <c r="D182" s="2" t="s">
        <v>426</v>
      </c>
      <c r="E182" s="14">
        <v>45012</v>
      </c>
      <c r="F182" s="1">
        <v>60</v>
      </c>
      <c r="G182" s="19">
        <v>64000</v>
      </c>
      <c r="H182" s="19">
        <v>0</v>
      </c>
    </row>
    <row r="183" spans="1:8" x14ac:dyDescent="0.25">
      <c r="A183" s="1">
        <v>181</v>
      </c>
      <c r="B183" s="9" t="s">
        <v>170</v>
      </c>
      <c r="C183" s="2" t="s">
        <v>37</v>
      </c>
      <c r="D183" s="2" t="s">
        <v>376</v>
      </c>
      <c r="E183" s="14">
        <v>45013</v>
      </c>
      <c r="F183" s="1">
        <v>60</v>
      </c>
      <c r="G183" s="19">
        <v>29463.45</v>
      </c>
      <c r="H183" s="19">
        <v>0</v>
      </c>
    </row>
    <row r="184" spans="1:8" x14ac:dyDescent="0.25">
      <c r="A184" s="1">
        <v>182</v>
      </c>
      <c r="B184" s="9" t="s">
        <v>233</v>
      </c>
      <c r="C184" s="2" t="s">
        <v>37</v>
      </c>
      <c r="D184" s="2" t="s">
        <v>425</v>
      </c>
      <c r="E184" s="14">
        <v>45013</v>
      </c>
      <c r="F184" s="1">
        <v>144</v>
      </c>
      <c r="G184" s="19">
        <v>69302.960000000006</v>
      </c>
      <c r="H184" s="19">
        <v>8124.76</v>
      </c>
    </row>
    <row r="185" spans="1:8" x14ac:dyDescent="0.25">
      <c r="A185" s="1">
        <v>183</v>
      </c>
      <c r="B185" s="9" t="s">
        <v>232</v>
      </c>
      <c r="C185" s="2" t="s">
        <v>37</v>
      </c>
      <c r="D185" s="2" t="s">
        <v>424</v>
      </c>
      <c r="E185" s="14">
        <v>45014</v>
      </c>
      <c r="F185" s="1">
        <v>84</v>
      </c>
      <c r="G185" s="19">
        <v>56000</v>
      </c>
      <c r="H185" s="19">
        <v>0</v>
      </c>
    </row>
    <row r="186" spans="1:8" x14ac:dyDescent="0.25">
      <c r="A186" s="1">
        <v>184</v>
      </c>
      <c r="B186" s="9" t="s">
        <v>240</v>
      </c>
      <c r="C186" s="2" t="s">
        <v>37</v>
      </c>
      <c r="D186" s="2" t="s">
        <v>0</v>
      </c>
      <c r="E186" s="14">
        <v>45014</v>
      </c>
      <c r="F186" s="1">
        <v>84</v>
      </c>
      <c r="G186" s="19">
        <v>44092</v>
      </c>
      <c r="H186" s="19">
        <v>0</v>
      </c>
    </row>
    <row r="187" spans="1:8" x14ac:dyDescent="0.25">
      <c r="A187" s="1">
        <v>185</v>
      </c>
      <c r="B187" s="9" t="s">
        <v>244</v>
      </c>
      <c r="C187" s="2" t="s">
        <v>37</v>
      </c>
      <c r="D187" s="2" t="s">
        <v>4</v>
      </c>
      <c r="E187" s="14">
        <v>45014</v>
      </c>
      <c r="F187" s="1">
        <v>72</v>
      </c>
      <c r="G187" s="19">
        <v>100000</v>
      </c>
      <c r="H187" s="19">
        <v>0</v>
      </c>
    </row>
    <row r="188" spans="1:8" x14ac:dyDescent="0.25">
      <c r="A188" s="1">
        <v>186</v>
      </c>
      <c r="B188" s="9" t="s">
        <v>223</v>
      </c>
      <c r="C188" s="2" t="s">
        <v>37</v>
      </c>
      <c r="D188" s="2" t="s">
        <v>417</v>
      </c>
      <c r="E188" s="14">
        <v>45015</v>
      </c>
      <c r="F188" s="1">
        <v>60</v>
      </c>
      <c r="G188" s="19">
        <v>78000</v>
      </c>
      <c r="H188" s="19">
        <v>0</v>
      </c>
    </row>
    <row r="189" spans="1:8" x14ac:dyDescent="0.25">
      <c r="A189" s="1">
        <v>187</v>
      </c>
      <c r="B189" s="9" t="s">
        <v>229</v>
      </c>
      <c r="C189" s="2" t="s">
        <v>37</v>
      </c>
      <c r="D189" s="2" t="s">
        <v>4</v>
      </c>
      <c r="E189" s="14">
        <v>45015</v>
      </c>
      <c r="F189" s="1">
        <v>66</v>
      </c>
      <c r="G189" s="19">
        <v>100000</v>
      </c>
      <c r="H189" s="19">
        <v>0</v>
      </c>
    </row>
    <row r="190" spans="1:8" x14ac:dyDescent="0.25">
      <c r="A190" s="1">
        <v>188</v>
      </c>
      <c r="B190" s="9" t="s">
        <v>238</v>
      </c>
      <c r="C190" s="2" t="s">
        <v>37</v>
      </c>
      <c r="D190" s="2" t="s">
        <v>427</v>
      </c>
      <c r="E190" s="14">
        <v>45015</v>
      </c>
      <c r="F190" s="1">
        <v>120</v>
      </c>
      <c r="G190" s="19">
        <v>27050</v>
      </c>
      <c r="H190" s="19">
        <v>0</v>
      </c>
    </row>
    <row r="191" spans="1:8" x14ac:dyDescent="0.25">
      <c r="A191" s="1">
        <v>189</v>
      </c>
      <c r="B191" s="9" t="s">
        <v>247</v>
      </c>
      <c r="C191" s="2" t="s">
        <v>37</v>
      </c>
      <c r="D191" s="2" t="s">
        <v>433</v>
      </c>
      <c r="E191" s="14">
        <v>45015</v>
      </c>
      <c r="F191" s="1">
        <v>72</v>
      </c>
      <c r="G191" s="19">
        <v>98791.6</v>
      </c>
      <c r="H191" s="19">
        <v>1662.83</v>
      </c>
    </row>
    <row r="192" spans="1:8" x14ac:dyDescent="0.25">
      <c r="A192" s="1">
        <v>190</v>
      </c>
      <c r="B192" s="9" t="s">
        <v>220</v>
      </c>
      <c r="C192" s="2" t="s">
        <v>37</v>
      </c>
      <c r="D192" s="2" t="s">
        <v>5</v>
      </c>
      <c r="E192" s="14">
        <v>45016</v>
      </c>
      <c r="F192" s="1">
        <v>84</v>
      </c>
      <c r="G192" s="19">
        <v>53101.5</v>
      </c>
      <c r="H192" s="19">
        <v>0</v>
      </c>
    </row>
    <row r="193" spans="1:8" x14ac:dyDescent="0.25">
      <c r="A193" s="1">
        <v>191</v>
      </c>
      <c r="B193" s="9" t="s">
        <v>241</v>
      </c>
      <c r="C193" s="2" t="s">
        <v>37</v>
      </c>
      <c r="D193" s="2" t="s">
        <v>428</v>
      </c>
      <c r="E193" s="14">
        <v>45016</v>
      </c>
      <c r="F193" s="1">
        <v>84</v>
      </c>
      <c r="G193" s="19">
        <v>90630.27</v>
      </c>
      <c r="H193" s="19">
        <v>6744.71</v>
      </c>
    </row>
    <row r="194" spans="1:8" x14ac:dyDescent="0.25">
      <c r="A194" s="1">
        <v>192</v>
      </c>
      <c r="B194" s="9" t="s">
        <v>246</v>
      </c>
      <c r="C194" s="2" t="s">
        <v>37</v>
      </c>
      <c r="D194" s="2" t="s">
        <v>432</v>
      </c>
      <c r="E194" s="14">
        <v>45016</v>
      </c>
      <c r="F194" s="1">
        <v>69</v>
      </c>
      <c r="G194" s="19">
        <v>35050</v>
      </c>
      <c r="H194" s="19">
        <v>4034.62</v>
      </c>
    </row>
    <row r="195" spans="1:8" x14ac:dyDescent="0.25">
      <c r="A195" s="1">
        <v>193</v>
      </c>
      <c r="B195" s="9" t="s">
        <v>252</v>
      </c>
      <c r="C195" s="2" t="s">
        <v>37</v>
      </c>
      <c r="D195" s="2" t="s">
        <v>33</v>
      </c>
      <c r="E195" s="10">
        <v>45019</v>
      </c>
      <c r="F195" s="1">
        <v>84</v>
      </c>
      <c r="G195" s="18">
        <v>100000</v>
      </c>
      <c r="H195" s="18">
        <v>0</v>
      </c>
    </row>
    <row r="196" spans="1:8" x14ac:dyDescent="0.25">
      <c r="A196" s="1">
        <v>194</v>
      </c>
      <c r="B196" s="9" t="s">
        <v>275</v>
      </c>
      <c r="C196" s="2" t="s">
        <v>37</v>
      </c>
      <c r="D196" s="2" t="s">
        <v>451</v>
      </c>
      <c r="E196" s="14">
        <v>45019</v>
      </c>
      <c r="F196" s="1">
        <v>120</v>
      </c>
      <c r="G196" s="19">
        <v>95141.96</v>
      </c>
      <c r="H196" s="19">
        <v>8406.2900000000009</v>
      </c>
    </row>
    <row r="197" spans="1:8" x14ac:dyDescent="0.25">
      <c r="A197" s="1">
        <v>195</v>
      </c>
      <c r="B197" s="9" t="s">
        <v>283</v>
      </c>
      <c r="C197" s="2" t="s">
        <v>37</v>
      </c>
      <c r="D197" s="2" t="s">
        <v>458</v>
      </c>
      <c r="E197" s="14">
        <v>45019</v>
      </c>
      <c r="F197" s="1">
        <v>96</v>
      </c>
      <c r="G197" s="19">
        <v>100000</v>
      </c>
      <c r="H197" s="19">
        <v>0</v>
      </c>
    </row>
    <row r="198" spans="1:8" x14ac:dyDescent="0.25">
      <c r="A198" s="1">
        <v>196</v>
      </c>
      <c r="B198" s="9" t="s">
        <v>284</v>
      </c>
      <c r="C198" s="2" t="s">
        <v>37</v>
      </c>
      <c r="D198" s="2" t="s">
        <v>459</v>
      </c>
      <c r="E198" s="14">
        <v>45019</v>
      </c>
      <c r="F198" s="1">
        <v>84</v>
      </c>
      <c r="G198" s="19">
        <v>73175.73</v>
      </c>
      <c r="H198" s="19">
        <v>0</v>
      </c>
    </row>
    <row r="199" spans="1:8" x14ac:dyDescent="0.25">
      <c r="A199" s="1">
        <v>197</v>
      </c>
      <c r="B199" s="9" t="s">
        <v>288</v>
      </c>
      <c r="C199" s="2" t="s">
        <v>37</v>
      </c>
      <c r="D199" s="2" t="s">
        <v>464</v>
      </c>
      <c r="E199" s="14">
        <v>45019</v>
      </c>
      <c r="F199" s="1">
        <v>84</v>
      </c>
      <c r="G199" s="19">
        <v>93900</v>
      </c>
      <c r="H199" s="19">
        <v>0</v>
      </c>
    </row>
    <row r="200" spans="1:8" x14ac:dyDescent="0.25">
      <c r="A200" s="1">
        <v>198</v>
      </c>
      <c r="B200" s="9" t="s">
        <v>255</v>
      </c>
      <c r="C200" s="2" t="s">
        <v>37</v>
      </c>
      <c r="D200" s="2" t="s">
        <v>437</v>
      </c>
      <c r="E200" s="14">
        <v>45020</v>
      </c>
      <c r="F200" s="1">
        <v>96</v>
      </c>
      <c r="G200" s="19">
        <v>95900</v>
      </c>
      <c r="H200" s="19">
        <v>0</v>
      </c>
    </row>
    <row r="201" spans="1:8" x14ac:dyDescent="0.25">
      <c r="A201" s="1">
        <v>199</v>
      </c>
      <c r="B201" s="9" t="s">
        <v>260</v>
      </c>
      <c r="C201" s="2" t="s">
        <v>37</v>
      </c>
      <c r="D201" s="2" t="s">
        <v>441</v>
      </c>
      <c r="E201" s="14">
        <v>45020</v>
      </c>
      <c r="F201" s="1">
        <v>84</v>
      </c>
      <c r="G201" s="19">
        <v>48000</v>
      </c>
      <c r="H201" s="19">
        <v>0</v>
      </c>
    </row>
    <row r="202" spans="1:8" x14ac:dyDescent="0.25">
      <c r="A202" s="1">
        <v>200</v>
      </c>
      <c r="B202" s="9" t="s">
        <v>264</v>
      </c>
      <c r="C202" s="2" t="s">
        <v>37</v>
      </c>
      <c r="D202" s="2" t="s">
        <v>0</v>
      </c>
      <c r="E202" s="14">
        <v>45020</v>
      </c>
      <c r="F202" s="1">
        <v>96</v>
      </c>
      <c r="G202" s="19">
        <v>50000</v>
      </c>
      <c r="H202" s="19">
        <v>0</v>
      </c>
    </row>
    <row r="203" spans="1:8" x14ac:dyDescent="0.25">
      <c r="A203" s="1">
        <v>201</v>
      </c>
      <c r="B203" s="9" t="s">
        <v>282</v>
      </c>
      <c r="C203" s="2" t="s">
        <v>37</v>
      </c>
      <c r="D203" s="2" t="s">
        <v>457</v>
      </c>
      <c r="E203" s="14">
        <v>45020</v>
      </c>
      <c r="F203" s="1">
        <v>120</v>
      </c>
      <c r="G203" s="19">
        <v>45555</v>
      </c>
      <c r="H203" s="19">
        <v>0</v>
      </c>
    </row>
    <row r="204" spans="1:8" x14ac:dyDescent="0.25">
      <c r="A204" s="1">
        <v>202</v>
      </c>
      <c r="B204" s="9" t="s">
        <v>286</v>
      </c>
      <c r="C204" s="2" t="s">
        <v>37</v>
      </c>
      <c r="D204" s="2" t="s">
        <v>462</v>
      </c>
      <c r="E204" s="14">
        <v>45020</v>
      </c>
      <c r="F204" s="1">
        <v>84</v>
      </c>
      <c r="G204" s="19">
        <v>89000</v>
      </c>
      <c r="H204" s="19">
        <v>0</v>
      </c>
    </row>
    <row r="205" spans="1:8" x14ac:dyDescent="0.25">
      <c r="A205" s="1">
        <v>203</v>
      </c>
      <c r="B205" s="9" t="s">
        <v>254</v>
      </c>
      <c r="C205" s="2" t="s">
        <v>37</v>
      </c>
      <c r="D205" s="2" t="s">
        <v>34</v>
      </c>
      <c r="E205" s="14">
        <v>45021</v>
      </c>
      <c r="F205" s="1">
        <v>84</v>
      </c>
      <c r="G205" s="19">
        <v>50000</v>
      </c>
      <c r="H205" s="19">
        <v>0</v>
      </c>
    </row>
    <row r="206" spans="1:8" x14ac:dyDescent="0.25">
      <c r="A206" s="1">
        <v>204</v>
      </c>
      <c r="B206" s="9" t="s">
        <v>256</v>
      </c>
      <c r="C206" s="2" t="s">
        <v>37</v>
      </c>
      <c r="D206" s="2" t="s">
        <v>438</v>
      </c>
      <c r="E206" s="14">
        <v>45022</v>
      </c>
      <c r="F206" s="1">
        <v>72</v>
      </c>
      <c r="G206" s="19">
        <v>100000</v>
      </c>
      <c r="H206" s="19">
        <v>0</v>
      </c>
    </row>
    <row r="207" spans="1:8" x14ac:dyDescent="0.25">
      <c r="A207" s="1">
        <v>205</v>
      </c>
      <c r="B207" s="9" t="s">
        <v>258</v>
      </c>
      <c r="C207" s="2" t="s">
        <v>37</v>
      </c>
      <c r="D207" s="2" t="s">
        <v>440</v>
      </c>
      <c r="E207" s="14">
        <v>45022</v>
      </c>
      <c r="F207" s="1">
        <v>84</v>
      </c>
      <c r="G207" s="19">
        <v>94494.07</v>
      </c>
      <c r="H207" s="19">
        <v>6444.39</v>
      </c>
    </row>
    <row r="208" spans="1:8" x14ac:dyDescent="0.25">
      <c r="A208" s="1">
        <v>206</v>
      </c>
      <c r="B208" s="9" t="s">
        <v>262</v>
      </c>
      <c r="C208" s="2" t="s">
        <v>37</v>
      </c>
      <c r="D208" s="2" t="s">
        <v>442</v>
      </c>
      <c r="E208" s="14">
        <v>45022</v>
      </c>
      <c r="F208" s="1">
        <v>84</v>
      </c>
      <c r="G208" s="19">
        <v>95000</v>
      </c>
      <c r="H208" s="19">
        <v>0</v>
      </c>
    </row>
    <row r="209" spans="1:8" x14ac:dyDescent="0.25">
      <c r="A209" s="1">
        <v>207</v>
      </c>
      <c r="B209" s="9" t="s">
        <v>266</v>
      </c>
      <c r="C209" s="2" t="s">
        <v>37</v>
      </c>
      <c r="D209" s="2" t="s">
        <v>33</v>
      </c>
      <c r="E209" s="14">
        <v>45022</v>
      </c>
      <c r="F209" s="1">
        <v>60</v>
      </c>
      <c r="G209" s="19">
        <v>100000</v>
      </c>
      <c r="H209" s="19">
        <v>0</v>
      </c>
    </row>
    <row r="210" spans="1:8" x14ac:dyDescent="0.25">
      <c r="A210" s="1">
        <v>208</v>
      </c>
      <c r="B210" s="9" t="s">
        <v>279</v>
      </c>
      <c r="C210" s="2" t="s">
        <v>37</v>
      </c>
      <c r="D210" s="2" t="s">
        <v>455</v>
      </c>
      <c r="E210" s="10">
        <v>45022</v>
      </c>
      <c r="F210" s="1">
        <v>48</v>
      </c>
      <c r="G210" s="18">
        <v>50000</v>
      </c>
      <c r="H210" s="18">
        <v>0</v>
      </c>
    </row>
    <row r="211" spans="1:8" x14ac:dyDescent="0.25">
      <c r="A211" s="1">
        <v>209</v>
      </c>
      <c r="B211" s="9" t="s">
        <v>285</v>
      </c>
      <c r="C211" s="2" t="s">
        <v>37</v>
      </c>
      <c r="D211" s="2" t="s">
        <v>461</v>
      </c>
      <c r="E211" s="14">
        <v>45022</v>
      </c>
      <c r="F211" s="1">
        <v>84</v>
      </c>
      <c r="G211" s="19">
        <v>41131.089999999997</v>
      </c>
      <c r="H211" s="19">
        <v>3006.82</v>
      </c>
    </row>
    <row r="212" spans="1:8" x14ac:dyDescent="0.25">
      <c r="A212" s="1">
        <v>210</v>
      </c>
      <c r="B212" s="9" t="s">
        <v>257</v>
      </c>
      <c r="C212" s="2" t="s">
        <v>37</v>
      </c>
      <c r="D212" s="2" t="s">
        <v>439</v>
      </c>
      <c r="E212" s="10">
        <v>45027</v>
      </c>
      <c r="F212" s="1">
        <v>84</v>
      </c>
      <c r="G212" s="18">
        <v>25026</v>
      </c>
      <c r="H212" s="18">
        <v>3232.83</v>
      </c>
    </row>
    <row r="213" spans="1:8" x14ac:dyDescent="0.25">
      <c r="A213" s="1">
        <v>211</v>
      </c>
      <c r="B213" s="9" t="s">
        <v>290</v>
      </c>
      <c r="C213" s="2" t="s">
        <v>37</v>
      </c>
      <c r="D213" s="2" t="s">
        <v>466</v>
      </c>
      <c r="E213" s="14">
        <v>45027</v>
      </c>
      <c r="F213" s="1">
        <v>60</v>
      </c>
      <c r="G213" s="19">
        <v>30800</v>
      </c>
      <c r="H213" s="19">
        <v>0</v>
      </c>
    </row>
    <row r="214" spans="1:8" x14ac:dyDescent="0.25">
      <c r="A214" s="1">
        <v>212</v>
      </c>
      <c r="B214" s="9" t="s">
        <v>310</v>
      </c>
      <c r="C214" s="2" t="s">
        <v>37</v>
      </c>
      <c r="D214" s="2" t="s">
        <v>429</v>
      </c>
      <c r="E214" s="14">
        <v>45027</v>
      </c>
      <c r="F214" s="1">
        <v>120</v>
      </c>
      <c r="G214" s="19">
        <v>98400</v>
      </c>
      <c r="H214" s="19">
        <v>0</v>
      </c>
    </row>
    <row r="215" spans="1:8" x14ac:dyDescent="0.25">
      <c r="A215" s="1">
        <v>213</v>
      </c>
      <c r="B215" s="9" t="s">
        <v>69</v>
      </c>
      <c r="C215" s="2" t="s">
        <v>1</v>
      </c>
      <c r="D215" s="2" t="s">
        <v>86</v>
      </c>
      <c r="E215" s="10">
        <v>45028</v>
      </c>
      <c r="F215" s="1">
        <v>60</v>
      </c>
      <c r="G215" s="18">
        <v>13402.34</v>
      </c>
      <c r="H215" s="18">
        <v>4619.37</v>
      </c>
    </row>
    <row r="216" spans="1:8" x14ac:dyDescent="0.25">
      <c r="A216" s="1">
        <v>214</v>
      </c>
      <c r="B216" s="9" t="s">
        <v>253</v>
      </c>
      <c r="C216" s="2" t="s">
        <v>37</v>
      </c>
      <c r="D216" s="2" t="s">
        <v>18</v>
      </c>
      <c r="E216" s="14">
        <v>45028</v>
      </c>
      <c r="F216" s="1">
        <v>108</v>
      </c>
      <c r="G216" s="19">
        <v>100000</v>
      </c>
      <c r="H216" s="19">
        <v>0</v>
      </c>
    </row>
    <row r="217" spans="1:8" x14ac:dyDescent="0.25">
      <c r="A217" s="1">
        <v>215</v>
      </c>
      <c r="B217" s="9" t="s">
        <v>261</v>
      </c>
      <c r="C217" s="2" t="s">
        <v>37</v>
      </c>
      <c r="D217" s="2" t="s">
        <v>4</v>
      </c>
      <c r="E217" s="14">
        <v>45028</v>
      </c>
      <c r="F217" s="1">
        <v>60</v>
      </c>
      <c r="G217" s="19">
        <v>28000</v>
      </c>
      <c r="H217" s="19">
        <v>906.27</v>
      </c>
    </row>
    <row r="218" spans="1:8" x14ac:dyDescent="0.25">
      <c r="A218" s="1">
        <v>216</v>
      </c>
      <c r="B218" s="9" t="s">
        <v>267</v>
      </c>
      <c r="C218" s="2" t="s">
        <v>37</v>
      </c>
      <c r="D218" s="2" t="s">
        <v>446</v>
      </c>
      <c r="E218" s="14">
        <v>45028</v>
      </c>
      <c r="F218" s="1">
        <v>84</v>
      </c>
      <c r="G218" s="19">
        <v>100000</v>
      </c>
      <c r="H218" s="19">
        <v>0</v>
      </c>
    </row>
    <row r="219" spans="1:8" x14ac:dyDescent="0.25">
      <c r="A219" s="1">
        <v>217</v>
      </c>
      <c r="B219" s="9" t="s">
        <v>271</v>
      </c>
      <c r="C219" s="2" t="s">
        <v>37</v>
      </c>
      <c r="D219" s="2" t="s">
        <v>4</v>
      </c>
      <c r="E219" s="14">
        <v>45028</v>
      </c>
      <c r="F219" s="1">
        <v>84</v>
      </c>
      <c r="G219" s="19">
        <v>100000</v>
      </c>
      <c r="H219" s="19">
        <v>0</v>
      </c>
    </row>
    <row r="220" spans="1:8" x14ac:dyDescent="0.25">
      <c r="A220" s="1">
        <v>218</v>
      </c>
      <c r="B220" s="9" t="s">
        <v>40</v>
      </c>
      <c r="C220" s="2" t="s">
        <v>37</v>
      </c>
      <c r="D220" s="2" t="s">
        <v>453</v>
      </c>
      <c r="E220" s="14">
        <v>45028</v>
      </c>
      <c r="F220" s="1">
        <v>60</v>
      </c>
      <c r="G220" s="19">
        <v>55000</v>
      </c>
      <c r="H220" s="19">
        <v>0</v>
      </c>
    </row>
    <row r="221" spans="1:8" x14ac:dyDescent="0.25">
      <c r="A221" s="1">
        <v>219</v>
      </c>
      <c r="B221" s="9" t="s">
        <v>278</v>
      </c>
      <c r="C221" s="2" t="s">
        <v>37</v>
      </c>
      <c r="D221" s="2" t="s">
        <v>454</v>
      </c>
      <c r="E221" s="14">
        <v>45028</v>
      </c>
      <c r="F221" s="1">
        <v>84</v>
      </c>
      <c r="G221" s="19">
        <v>99421.24</v>
      </c>
      <c r="H221" s="19">
        <v>0</v>
      </c>
    </row>
    <row r="222" spans="1:8" x14ac:dyDescent="0.25">
      <c r="A222" s="1">
        <v>220</v>
      </c>
      <c r="B222" s="9" t="s">
        <v>280</v>
      </c>
      <c r="C222" s="2" t="s">
        <v>37</v>
      </c>
      <c r="D222" s="2" t="s">
        <v>429</v>
      </c>
      <c r="E222" s="14">
        <v>45028</v>
      </c>
      <c r="F222" s="1">
        <v>108</v>
      </c>
      <c r="G222" s="19">
        <v>94820</v>
      </c>
      <c r="H222" s="19">
        <v>0</v>
      </c>
    </row>
    <row r="223" spans="1:8" x14ac:dyDescent="0.25">
      <c r="A223" s="1">
        <v>221</v>
      </c>
      <c r="B223" s="9" t="s">
        <v>42</v>
      </c>
      <c r="C223" s="2" t="s">
        <v>37</v>
      </c>
      <c r="D223" s="2" t="s">
        <v>460</v>
      </c>
      <c r="E223" s="14">
        <v>45028</v>
      </c>
      <c r="F223" s="1">
        <v>84</v>
      </c>
      <c r="G223" s="19">
        <v>86400</v>
      </c>
      <c r="H223" s="19">
        <v>2183.66</v>
      </c>
    </row>
    <row r="224" spans="1:8" x14ac:dyDescent="0.25">
      <c r="A224" s="1">
        <v>222</v>
      </c>
      <c r="B224" s="9" t="s">
        <v>291</v>
      </c>
      <c r="C224" s="2" t="s">
        <v>37</v>
      </c>
      <c r="D224" s="2" t="s">
        <v>467</v>
      </c>
      <c r="E224" s="14">
        <v>45028</v>
      </c>
      <c r="F224" s="1">
        <v>60</v>
      </c>
      <c r="G224" s="19">
        <v>29368</v>
      </c>
      <c r="H224" s="19">
        <v>0</v>
      </c>
    </row>
    <row r="225" spans="1:8" x14ac:dyDescent="0.25">
      <c r="A225" s="1">
        <v>223</v>
      </c>
      <c r="B225" s="9" t="s">
        <v>292</v>
      </c>
      <c r="C225" s="2" t="s">
        <v>37</v>
      </c>
      <c r="D225" s="2" t="s">
        <v>468</v>
      </c>
      <c r="E225" s="14">
        <v>45028</v>
      </c>
      <c r="F225" s="1">
        <v>96</v>
      </c>
      <c r="G225" s="19">
        <v>40000</v>
      </c>
      <c r="H225" s="19">
        <v>0</v>
      </c>
    </row>
    <row r="226" spans="1:8" x14ac:dyDescent="0.25">
      <c r="A226" s="1">
        <v>224</v>
      </c>
      <c r="B226" s="9" t="s">
        <v>281</v>
      </c>
      <c r="C226" s="2" t="s">
        <v>37</v>
      </c>
      <c r="D226" s="2" t="s">
        <v>456</v>
      </c>
      <c r="E226" s="14">
        <v>45029</v>
      </c>
      <c r="F226" s="1">
        <v>84</v>
      </c>
      <c r="G226" s="19">
        <v>60000</v>
      </c>
      <c r="H226" s="19">
        <v>0</v>
      </c>
    </row>
    <row r="227" spans="1:8" x14ac:dyDescent="0.25">
      <c r="A227" s="1">
        <v>225</v>
      </c>
      <c r="B227" s="9" t="s">
        <v>287</v>
      </c>
      <c r="C227" s="2" t="s">
        <v>37</v>
      </c>
      <c r="D227" s="2" t="s">
        <v>463</v>
      </c>
      <c r="E227" s="14">
        <v>45030</v>
      </c>
      <c r="F227" s="1">
        <v>84</v>
      </c>
      <c r="G227" s="19">
        <v>39180</v>
      </c>
      <c r="H227" s="19">
        <v>0</v>
      </c>
    </row>
    <row r="228" spans="1:8" x14ac:dyDescent="0.25">
      <c r="A228" s="1">
        <v>226</v>
      </c>
      <c r="B228" s="9" t="s">
        <v>307</v>
      </c>
      <c r="C228" s="2" t="s">
        <v>37</v>
      </c>
      <c r="D228" s="2" t="s">
        <v>479</v>
      </c>
      <c r="E228" s="14">
        <v>45030</v>
      </c>
      <c r="F228" s="1">
        <v>84</v>
      </c>
      <c r="G228" s="19">
        <v>70239.710000000006</v>
      </c>
      <c r="H228" s="19">
        <v>0</v>
      </c>
    </row>
    <row r="229" spans="1:8" x14ac:dyDescent="0.25">
      <c r="A229" s="1">
        <v>227</v>
      </c>
      <c r="B229" s="9" t="s">
        <v>273</v>
      </c>
      <c r="C229" s="2" t="s">
        <v>37</v>
      </c>
      <c r="D229" s="2" t="s">
        <v>4</v>
      </c>
      <c r="E229" s="14">
        <v>45033</v>
      </c>
      <c r="F229" s="1">
        <v>96</v>
      </c>
      <c r="G229" s="19">
        <v>82500</v>
      </c>
      <c r="H229" s="19">
        <v>0</v>
      </c>
    </row>
    <row r="230" spans="1:8" x14ac:dyDescent="0.25">
      <c r="A230" s="1">
        <v>228</v>
      </c>
      <c r="B230" s="9" t="s">
        <v>250</v>
      </c>
      <c r="C230" s="2" t="s">
        <v>37</v>
      </c>
      <c r="D230" s="2" t="s">
        <v>435</v>
      </c>
      <c r="E230" s="14">
        <v>45034</v>
      </c>
      <c r="F230" s="1">
        <v>39</v>
      </c>
      <c r="G230" s="19">
        <v>49292.21</v>
      </c>
      <c r="H230" s="19">
        <v>1062.07</v>
      </c>
    </row>
    <row r="231" spans="1:8" x14ac:dyDescent="0.25">
      <c r="A231" s="1">
        <v>229</v>
      </c>
      <c r="B231" s="9" t="s">
        <v>303</v>
      </c>
      <c r="C231" s="2" t="s">
        <v>37</v>
      </c>
      <c r="D231" s="2" t="s">
        <v>476</v>
      </c>
      <c r="E231" s="14">
        <v>45034</v>
      </c>
      <c r="F231" s="1">
        <v>84</v>
      </c>
      <c r="G231" s="19">
        <v>79630</v>
      </c>
      <c r="H231" s="19">
        <v>0</v>
      </c>
    </row>
    <row r="232" spans="1:8" x14ac:dyDescent="0.25">
      <c r="A232" s="1">
        <v>230</v>
      </c>
      <c r="B232" s="9" t="s">
        <v>259</v>
      </c>
      <c r="C232" s="2" t="s">
        <v>37</v>
      </c>
      <c r="D232" s="2" t="s">
        <v>5</v>
      </c>
      <c r="E232" s="14">
        <v>45035</v>
      </c>
      <c r="F232" s="1">
        <v>96</v>
      </c>
      <c r="G232" s="19">
        <v>68700</v>
      </c>
      <c r="H232" s="19">
        <v>0</v>
      </c>
    </row>
    <row r="233" spans="1:8" x14ac:dyDescent="0.25">
      <c r="A233" s="1">
        <v>231</v>
      </c>
      <c r="B233" s="9" t="s">
        <v>272</v>
      </c>
      <c r="C233" s="2" t="s">
        <v>37</v>
      </c>
      <c r="D233" s="2" t="s">
        <v>449</v>
      </c>
      <c r="E233" s="14">
        <v>45035</v>
      </c>
      <c r="F233" s="1">
        <v>72</v>
      </c>
      <c r="G233" s="19">
        <v>93000</v>
      </c>
      <c r="H233" s="19">
        <v>0</v>
      </c>
    </row>
    <row r="234" spans="1:8" x14ac:dyDescent="0.25">
      <c r="A234" s="1">
        <v>232</v>
      </c>
      <c r="B234" s="9" t="s">
        <v>277</v>
      </c>
      <c r="C234" s="2" t="s">
        <v>37</v>
      </c>
      <c r="D234" s="2" t="s">
        <v>5</v>
      </c>
      <c r="E234" s="14">
        <v>45035</v>
      </c>
      <c r="F234" s="1">
        <v>120</v>
      </c>
      <c r="G234" s="19">
        <v>75738.12</v>
      </c>
      <c r="H234" s="19">
        <v>0</v>
      </c>
    </row>
    <row r="235" spans="1:8" x14ac:dyDescent="0.25">
      <c r="A235" s="1">
        <v>233</v>
      </c>
      <c r="B235" s="9" t="s">
        <v>293</v>
      </c>
      <c r="C235" s="2" t="s">
        <v>37</v>
      </c>
      <c r="D235" s="2" t="s">
        <v>469</v>
      </c>
      <c r="E235" s="14">
        <v>45035</v>
      </c>
      <c r="F235" s="1">
        <v>72</v>
      </c>
      <c r="G235" s="19">
        <v>38000</v>
      </c>
      <c r="H235" s="19">
        <v>0</v>
      </c>
    </row>
    <row r="236" spans="1:8" x14ac:dyDescent="0.25">
      <c r="A236" s="1">
        <v>234</v>
      </c>
      <c r="B236" s="9" t="s">
        <v>304</v>
      </c>
      <c r="C236" s="2" t="s">
        <v>37</v>
      </c>
      <c r="D236" s="2" t="s">
        <v>6</v>
      </c>
      <c r="E236" s="14">
        <v>45035</v>
      </c>
      <c r="F236" s="1">
        <v>84</v>
      </c>
      <c r="G236" s="19">
        <v>100000</v>
      </c>
      <c r="H236" s="19">
        <v>0</v>
      </c>
    </row>
    <row r="237" spans="1:8" x14ac:dyDescent="0.25">
      <c r="A237" s="1">
        <v>235</v>
      </c>
      <c r="B237" s="9" t="s">
        <v>248</v>
      </c>
      <c r="C237" s="2" t="s">
        <v>37</v>
      </c>
      <c r="D237" s="2" t="s">
        <v>434</v>
      </c>
      <c r="E237" s="14">
        <v>45036</v>
      </c>
      <c r="F237" s="1">
        <v>84</v>
      </c>
      <c r="G237" s="19">
        <v>99940.27</v>
      </c>
      <c r="H237" s="19">
        <v>0</v>
      </c>
    </row>
    <row r="238" spans="1:8" x14ac:dyDescent="0.25">
      <c r="A238" s="1">
        <v>236</v>
      </c>
      <c r="B238" s="9" t="s">
        <v>317</v>
      </c>
      <c r="C238" s="2" t="s">
        <v>37</v>
      </c>
      <c r="D238" s="2" t="s">
        <v>485</v>
      </c>
      <c r="E238" s="14">
        <v>45036</v>
      </c>
      <c r="F238" s="1">
        <v>84</v>
      </c>
      <c r="G238" s="19">
        <v>85000</v>
      </c>
      <c r="H238" s="19">
        <v>6312.15</v>
      </c>
    </row>
    <row r="239" spans="1:8" x14ac:dyDescent="0.25">
      <c r="A239" s="1">
        <v>237</v>
      </c>
      <c r="B239" s="9" t="s">
        <v>249</v>
      </c>
      <c r="C239" s="2" t="s">
        <v>37</v>
      </c>
      <c r="D239" s="2" t="s">
        <v>33</v>
      </c>
      <c r="E239" s="10">
        <v>45037</v>
      </c>
      <c r="F239" s="1">
        <v>84</v>
      </c>
      <c r="G239" s="18">
        <v>100000</v>
      </c>
      <c r="H239" s="18">
        <v>0</v>
      </c>
    </row>
    <row r="240" spans="1:8" x14ac:dyDescent="0.25">
      <c r="A240" s="1">
        <v>238</v>
      </c>
      <c r="B240" s="9" t="s">
        <v>269</v>
      </c>
      <c r="C240" s="2" t="s">
        <v>37</v>
      </c>
      <c r="D240" s="2" t="s">
        <v>448</v>
      </c>
      <c r="E240" s="14">
        <v>45037</v>
      </c>
      <c r="F240" s="1">
        <v>84</v>
      </c>
      <c r="G240" s="19">
        <v>35912.080000000002</v>
      </c>
      <c r="H240" s="19">
        <v>2818.47</v>
      </c>
    </row>
    <row r="241" spans="1:8" x14ac:dyDescent="0.25">
      <c r="A241" s="1">
        <v>239</v>
      </c>
      <c r="B241" s="9" t="s">
        <v>274</v>
      </c>
      <c r="C241" s="2" t="s">
        <v>37</v>
      </c>
      <c r="D241" s="2" t="s">
        <v>450</v>
      </c>
      <c r="E241" s="14">
        <v>45037</v>
      </c>
      <c r="F241" s="1">
        <v>72</v>
      </c>
      <c r="G241" s="19">
        <v>44500</v>
      </c>
      <c r="H241" s="19">
        <v>0</v>
      </c>
    </row>
    <row r="242" spans="1:8" x14ac:dyDescent="0.25">
      <c r="A242" s="1">
        <v>240</v>
      </c>
      <c r="B242" s="9" t="s">
        <v>296</v>
      </c>
      <c r="C242" s="2" t="s">
        <v>37</v>
      </c>
      <c r="D242" s="2" t="s">
        <v>468</v>
      </c>
      <c r="E242" s="14">
        <v>45037</v>
      </c>
      <c r="F242" s="1">
        <v>72</v>
      </c>
      <c r="G242" s="19">
        <v>77500</v>
      </c>
      <c r="H242" s="19">
        <v>0</v>
      </c>
    </row>
    <row r="243" spans="1:8" x14ac:dyDescent="0.25">
      <c r="A243" s="1">
        <v>241</v>
      </c>
      <c r="B243" s="9" t="s">
        <v>298</v>
      </c>
      <c r="C243" s="2" t="s">
        <v>37</v>
      </c>
      <c r="D243" s="2" t="s">
        <v>473</v>
      </c>
      <c r="E243" s="14">
        <v>45037</v>
      </c>
      <c r="F243" s="1">
        <v>120</v>
      </c>
      <c r="G243" s="19">
        <v>100000</v>
      </c>
      <c r="H243" s="19">
        <v>0</v>
      </c>
    </row>
    <row r="244" spans="1:8" x14ac:dyDescent="0.25">
      <c r="A244" s="1">
        <v>242</v>
      </c>
      <c r="B244" s="9" t="s">
        <v>301</v>
      </c>
      <c r="C244" s="2" t="s">
        <v>37</v>
      </c>
      <c r="D244" s="2" t="s">
        <v>475</v>
      </c>
      <c r="E244" s="14">
        <v>45037</v>
      </c>
      <c r="F244" s="1">
        <v>84</v>
      </c>
      <c r="G244" s="19">
        <v>100000</v>
      </c>
      <c r="H244" s="19">
        <v>2047.18</v>
      </c>
    </row>
    <row r="245" spans="1:8" x14ac:dyDescent="0.25">
      <c r="A245" s="1">
        <v>243</v>
      </c>
      <c r="B245" s="9" t="s">
        <v>305</v>
      </c>
      <c r="C245" s="2" t="s">
        <v>37</v>
      </c>
      <c r="D245" s="2" t="s">
        <v>477</v>
      </c>
      <c r="E245" s="14">
        <v>45037</v>
      </c>
      <c r="F245" s="1">
        <v>72</v>
      </c>
      <c r="G245" s="19">
        <v>49591</v>
      </c>
      <c r="H245" s="19">
        <v>0</v>
      </c>
    </row>
    <row r="246" spans="1:8" x14ac:dyDescent="0.25">
      <c r="A246" s="1">
        <v>244</v>
      </c>
      <c r="B246" s="9" t="s">
        <v>315</v>
      </c>
      <c r="C246" s="2" t="s">
        <v>37</v>
      </c>
      <c r="D246" s="2" t="s">
        <v>483</v>
      </c>
      <c r="E246" s="14">
        <v>45037</v>
      </c>
      <c r="F246" s="1">
        <v>84</v>
      </c>
      <c r="G246" s="19">
        <v>28190.6</v>
      </c>
      <c r="H246" s="19">
        <v>2112.2199999999998</v>
      </c>
    </row>
    <row r="247" spans="1:8" x14ac:dyDescent="0.25">
      <c r="A247" s="1">
        <v>245</v>
      </c>
      <c r="B247" s="9" t="s">
        <v>263</v>
      </c>
      <c r="C247" s="2" t="s">
        <v>37</v>
      </c>
      <c r="D247" s="2" t="s">
        <v>444</v>
      </c>
      <c r="E247" s="14">
        <v>45040</v>
      </c>
      <c r="F247" s="1">
        <v>36</v>
      </c>
      <c r="G247" s="19">
        <v>40000</v>
      </c>
      <c r="H247" s="19">
        <v>0</v>
      </c>
    </row>
    <row r="248" spans="1:8" x14ac:dyDescent="0.25">
      <c r="A248" s="1">
        <v>246</v>
      </c>
      <c r="B248" s="9" t="s">
        <v>26</v>
      </c>
      <c r="C248" s="2" t="s">
        <v>37</v>
      </c>
      <c r="D248" s="2" t="s">
        <v>0</v>
      </c>
      <c r="E248" s="14">
        <v>45040</v>
      </c>
      <c r="F248" s="1">
        <v>108</v>
      </c>
      <c r="G248" s="19">
        <v>100000</v>
      </c>
      <c r="H248" s="19">
        <v>0</v>
      </c>
    </row>
    <row r="249" spans="1:8" x14ac:dyDescent="0.25">
      <c r="A249" s="1">
        <v>247</v>
      </c>
      <c r="B249" s="9" t="s">
        <v>306</v>
      </c>
      <c r="C249" s="2" t="s">
        <v>37</v>
      </c>
      <c r="D249" s="2" t="s">
        <v>478</v>
      </c>
      <c r="E249" s="14">
        <v>45040</v>
      </c>
      <c r="F249" s="1">
        <v>84</v>
      </c>
      <c r="G249" s="19">
        <v>98850</v>
      </c>
      <c r="H249" s="19">
        <v>0</v>
      </c>
    </row>
    <row r="250" spans="1:8" x14ac:dyDescent="0.25">
      <c r="A250" s="1">
        <v>248</v>
      </c>
      <c r="B250" s="9" t="s">
        <v>313</v>
      </c>
      <c r="C250" s="2" t="s">
        <v>37</v>
      </c>
      <c r="D250" s="2" t="s">
        <v>482</v>
      </c>
      <c r="E250" s="14">
        <v>45040</v>
      </c>
      <c r="F250" s="1">
        <v>84</v>
      </c>
      <c r="G250" s="19">
        <v>70000</v>
      </c>
      <c r="H250" s="19">
        <v>0</v>
      </c>
    </row>
    <row r="251" spans="1:8" x14ac:dyDescent="0.25">
      <c r="A251" s="1">
        <v>249</v>
      </c>
      <c r="B251" s="9" t="s">
        <v>29</v>
      </c>
      <c r="C251" s="2" t="s">
        <v>37</v>
      </c>
      <c r="D251" s="2" t="s">
        <v>443</v>
      </c>
      <c r="E251" s="14">
        <v>45041</v>
      </c>
      <c r="F251" s="1">
        <v>84</v>
      </c>
      <c r="G251" s="19">
        <v>53000</v>
      </c>
      <c r="H251" s="19">
        <v>0</v>
      </c>
    </row>
    <row r="252" spans="1:8" x14ac:dyDescent="0.25">
      <c r="A252" s="1">
        <v>250</v>
      </c>
      <c r="B252" s="9" t="s">
        <v>268</v>
      </c>
      <c r="C252" s="2" t="s">
        <v>37</v>
      </c>
      <c r="D252" s="2" t="s">
        <v>447</v>
      </c>
      <c r="E252" s="14">
        <v>45041</v>
      </c>
      <c r="F252" s="1">
        <v>84</v>
      </c>
      <c r="G252" s="19">
        <v>69180.91</v>
      </c>
      <c r="H252" s="19">
        <v>2138.42</v>
      </c>
    </row>
    <row r="253" spans="1:8" x14ac:dyDescent="0.25">
      <c r="A253" s="1">
        <v>251</v>
      </c>
      <c r="B253" s="9" t="s">
        <v>276</v>
      </c>
      <c r="C253" s="2" t="s">
        <v>37</v>
      </c>
      <c r="D253" s="2" t="s">
        <v>452</v>
      </c>
      <c r="E253" s="14">
        <v>45041</v>
      </c>
      <c r="F253" s="1">
        <v>72</v>
      </c>
      <c r="G253" s="19">
        <v>62417.5</v>
      </c>
      <c r="H253" s="19">
        <v>0</v>
      </c>
    </row>
    <row r="254" spans="1:8" x14ac:dyDescent="0.25">
      <c r="A254" s="1">
        <v>252</v>
      </c>
      <c r="B254" s="9" t="s">
        <v>289</v>
      </c>
      <c r="C254" s="2" t="s">
        <v>37</v>
      </c>
      <c r="D254" s="2" t="s">
        <v>465</v>
      </c>
      <c r="E254" s="14">
        <v>45041</v>
      </c>
      <c r="F254" s="1">
        <v>120</v>
      </c>
      <c r="G254" s="19">
        <v>99343.69</v>
      </c>
      <c r="H254" s="19">
        <v>0</v>
      </c>
    </row>
    <row r="255" spans="1:8" x14ac:dyDescent="0.25">
      <c r="A255" s="1">
        <v>253</v>
      </c>
      <c r="B255" s="9" t="s">
        <v>295</v>
      </c>
      <c r="C255" s="2" t="s">
        <v>37</v>
      </c>
      <c r="D255" s="2" t="s">
        <v>471</v>
      </c>
      <c r="E255" s="14">
        <v>45041</v>
      </c>
      <c r="F255" s="1">
        <v>78</v>
      </c>
      <c r="G255" s="19">
        <v>39800</v>
      </c>
      <c r="H255" s="19">
        <v>0</v>
      </c>
    </row>
    <row r="256" spans="1:8" x14ac:dyDescent="0.25">
      <c r="A256" s="1">
        <v>254</v>
      </c>
      <c r="B256" s="9" t="s">
        <v>297</v>
      </c>
      <c r="C256" s="2" t="s">
        <v>37</v>
      </c>
      <c r="D256" s="2" t="s">
        <v>472</v>
      </c>
      <c r="E256" s="14">
        <v>45041</v>
      </c>
      <c r="F256" s="1">
        <v>84</v>
      </c>
      <c r="G256" s="19">
        <v>54671.74</v>
      </c>
      <c r="H256" s="19">
        <v>0</v>
      </c>
    </row>
    <row r="257" spans="1:8" x14ac:dyDescent="0.25">
      <c r="A257" s="1">
        <v>255</v>
      </c>
      <c r="B257" s="9" t="s">
        <v>299</v>
      </c>
      <c r="C257" s="2" t="s">
        <v>37</v>
      </c>
      <c r="D257" s="2" t="s">
        <v>6</v>
      </c>
      <c r="E257" s="14">
        <v>45041</v>
      </c>
      <c r="F257" s="1">
        <v>60</v>
      </c>
      <c r="G257" s="19">
        <v>50000</v>
      </c>
      <c r="H257" s="19">
        <v>0</v>
      </c>
    </row>
    <row r="258" spans="1:8" x14ac:dyDescent="0.25">
      <c r="A258" s="1">
        <v>256</v>
      </c>
      <c r="B258" s="9" t="s">
        <v>312</v>
      </c>
      <c r="C258" s="2" t="s">
        <v>37</v>
      </c>
      <c r="D258" s="2" t="s">
        <v>36</v>
      </c>
      <c r="E258" s="14">
        <v>45041</v>
      </c>
      <c r="F258" s="1">
        <v>84</v>
      </c>
      <c r="G258" s="19">
        <v>100000</v>
      </c>
      <c r="H258" s="19">
        <v>0</v>
      </c>
    </row>
    <row r="259" spans="1:8" x14ac:dyDescent="0.25">
      <c r="A259" s="1">
        <v>257</v>
      </c>
      <c r="B259" s="9" t="s">
        <v>316</v>
      </c>
      <c r="C259" s="2" t="s">
        <v>37</v>
      </c>
      <c r="D259" s="2" t="s">
        <v>484</v>
      </c>
      <c r="E259" s="14">
        <v>45041</v>
      </c>
      <c r="F259" s="1">
        <v>78</v>
      </c>
      <c r="G259" s="19">
        <v>100000</v>
      </c>
      <c r="H259" s="19">
        <v>0</v>
      </c>
    </row>
    <row r="260" spans="1:8" x14ac:dyDescent="0.25">
      <c r="A260" s="1">
        <v>258</v>
      </c>
      <c r="B260" s="9" t="s">
        <v>265</v>
      </c>
      <c r="C260" s="2" t="s">
        <v>37</v>
      </c>
      <c r="D260" s="2" t="s">
        <v>445</v>
      </c>
      <c r="E260" s="10">
        <v>45042</v>
      </c>
      <c r="F260" s="1">
        <v>84</v>
      </c>
      <c r="G260" s="18">
        <v>55090</v>
      </c>
      <c r="H260" s="18">
        <v>0</v>
      </c>
    </row>
    <row r="261" spans="1:8" x14ac:dyDescent="0.25">
      <c r="A261" s="1">
        <v>259</v>
      </c>
      <c r="B261" s="9" t="s">
        <v>294</v>
      </c>
      <c r="C261" s="2" t="s">
        <v>37</v>
      </c>
      <c r="D261" s="2" t="s">
        <v>470</v>
      </c>
      <c r="E261" s="14">
        <v>45042</v>
      </c>
      <c r="F261" s="1">
        <v>72</v>
      </c>
      <c r="G261" s="19">
        <v>60000</v>
      </c>
      <c r="H261" s="19">
        <v>0</v>
      </c>
    </row>
    <row r="262" spans="1:8" x14ac:dyDescent="0.25">
      <c r="A262" s="1">
        <v>260</v>
      </c>
      <c r="B262" s="9" t="s">
        <v>308</v>
      </c>
      <c r="C262" s="2" t="s">
        <v>37</v>
      </c>
      <c r="D262" s="2" t="s">
        <v>480</v>
      </c>
      <c r="E262" s="14">
        <v>45042</v>
      </c>
      <c r="F262" s="1">
        <v>84</v>
      </c>
      <c r="G262" s="19">
        <v>100000</v>
      </c>
      <c r="H262" s="19">
        <v>0</v>
      </c>
    </row>
    <row r="263" spans="1:8" x14ac:dyDescent="0.25">
      <c r="A263" s="1">
        <v>261</v>
      </c>
      <c r="B263" s="9" t="s">
        <v>270</v>
      </c>
      <c r="C263" s="2" t="s">
        <v>37</v>
      </c>
      <c r="D263" s="2" t="s">
        <v>380</v>
      </c>
      <c r="E263" s="10">
        <v>45043</v>
      </c>
      <c r="F263" s="1">
        <v>60</v>
      </c>
      <c r="G263" s="18">
        <v>77950</v>
      </c>
      <c r="H263" s="18">
        <v>0</v>
      </c>
    </row>
    <row r="264" spans="1:8" x14ac:dyDescent="0.25">
      <c r="A264" s="1">
        <v>262</v>
      </c>
      <c r="B264" s="9" t="s">
        <v>302</v>
      </c>
      <c r="C264" s="2" t="s">
        <v>37</v>
      </c>
      <c r="D264" s="2" t="s">
        <v>6</v>
      </c>
      <c r="E264" s="14">
        <v>45043</v>
      </c>
      <c r="F264" s="1">
        <v>72</v>
      </c>
      <c r="G264" s="19">
        <v>100000</v>
      </c>
      <c r="H264" s="19">
        <v>0</v>
      </c>
    </row>
    <row r="265" spans="1:8" x14ac:dyDescent="0.25">
      <c r="A265" s="1">
        <v>263</v>
      </c>
      <c r="B265" s="9" t="s">
        <v>311</v>
      </c>
      <c r="C265" s="2" t="s">
        <v>37</v>
      </c>
      <c r="D265" s="2" t="s">
        <v>6</v>
      </c>
      <c r="E265" s="14">
        <v>45043</v>
      </c>
      <c r="F265" s="1">
        <v>84</v>
      </c>
      <c r="G265" s="19">
        <v>100000</v>
      </c>
      <c r="H265" s="19">
        <v>0</v>
      </c>
    </row>
    <row r="266" spans="1:8" x14ac:dyDescent="0.25">
      <c r="A266" s="1">
        <v>264</v>
      </c>
      <c r="B266" s="9" t="s">
        <v>251</v>
      </c>
      <c r="C266" s="2" t="s">
        <v>37</v>
      </c>
      <c r="D266" s="2" t="s">
        <v>436</v>
      </c>
      <c r="E266" s="14">
        <v>45044</v>
      </c>
      <c r="F266" s="1">
        <v>84</v>
      </c>
      <c r="G266" s="19">
        <v>28956</v>
      </c>
      <c r="H266" s="19">
        <v>0</v>
      </c>
    </row>
    <row r="267" spans="1:8" x14ac:dyDescent="0.25">
      <c r="A267" s="1">
        <v>265</v>
      </c>
      <c r="B267" s="9" t="s">
        <v>300</v>
      </c>
      <c r="C267" s="2" t="s">
        <v>37</v>
      </c>
      <c r="D267" s="2" t="s">
        <v>474</v>
      </c>
      <c r="E267" s="14">
        <v>45044</v>
      </c>
      <c r="F267" s="1">
        <v>84</v>
      </c>
      <c r="G267" s="19">
        <v>62000</v>
      </c>
      <c r="H267" s="19">
        <v>0</v>
      </c>
    </row>
    <row r="268" spans="1:8" x14ac:dyDescent="0.25">
      <c r="A268" s="1">
        <v>266</v>
      </c>
      <c r="B268" s="9" t="s">
        <v>309</v>
      </c>
      <c r="C268" s="2" t="s">
        <v>37</v>
      </c>
      <c r="D268" s="2" t="s">
        <v>481</v>
      </c>
      <c r="E268" s="14">
        <v>45044</v>
      </c>
      <c r="F268" s="1">
        <v>72</v>
      </c>
      <c r="G268" s="19">
        <v>100000</v>
      </c>
      <c r="H268" s="19">
        <v>0</v>
      </c>
    </row>
    <row r="269" spans="1:8" x14ac:dyDescent="0.25">
      <c r="A269" s="1">
        <v>267</v>
      </c>
      <c r="B269" s="9" t="s">
        <v>314</v>
      </c>
      <c r="C269" s="2" t="s">
        <v>37</v>
      </c>
      <c r="D269" s="2" t="s">
        <v>2</v>
      </c>
      <c r="E269" s="14">
        <v>45044</v>
      </c>
      <c r="F269" s="1">
        <v>84</v>
      </c>
      <c r="G269" s="19">
        <v>65000</v>
      </c>
      <c r="H269" s="19">
        <v>0</v>
      </c>
    </row>
  </sheetData>
  <autoFilter ref="A2:H247" xr:uid="{7976FC8C-EEA8-4DCA-90AA-94688A198695}">
    <sortState xmlns:xlrd2="http://schemas.microsoft.com/office/spreadsheetml/2017/richdata2" ref="A3:H269">
      <sortCondition ref="E2:E247"/>
    </sortState>
  </autoFilter>
  <sortState xmlns:xlrd2="http://schemas.microsoft.com/office/spreadsheetml/2017/richdata2" ref="A90:H289">
    <sortCondition ref="E1:E28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DC14-CBD6-4336-A7A9-D70AD8E1FB63}">
  <dimension ref="B18:D22"/>
  <sheetViews>
    <sheetView workbookViewId="0">
      <selection activeCell="D18" sqref="D18"/>
    </sheetView>
  </sheetViews>
  <sheetFormatPr defaultRowHeight="15" x14ac:dyDescent="0.25"/>
  <cols>
    <col min="2" max="3" width="14.42578125" bestFit="1" customWidth="1"/>
  </cols>
  <sheetData>
    <row r="18" spans="2:4" x14ac:dyDescent="0.25">
      <c r="C18" s="7">
        <v>581850.91</v>
      </c>
      <c r="D18" s="7">
        <f>C18/7.6</f>
        <v>76559.330263157899</v>
      </c>
    </row>
    <row r="22" spans="2:4" x14ac:dyDescent="0.25">
      <c r="B22" s="8">
        <v>9973624.6300000008</v>
      </c>
      <c r="C22" s="8">
        <f>B22/7.6</f>
        <v>1312319.030263158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PRR zajmovi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Brlić</dc:creator>
  <cp:lastModifiedBy>Marko Šuica</cp:lastModifiedBy>
  <dcterms:created xsi:type="dcterms:W3CDTF">2021-04-22T13:05:32Z</dcterms:created>
  <dcterms:modified xsi:type="dcterms:W3CDTF">2023-07-24T07:36:06Z</dcterms:modified>
</cp:coreProperties>
</file>