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regor\Desktop\hamag3-2021\"/>
    </mc:Choice>
  </mc:AlternateContent>
  <bookViews>
    <workbookView xWindow="-120" yWindow="-120" windowWidth="29040" windowHeight="15840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10" i="1"/>
  <c r="G9" i="1"/>
  <c r="G8" i="1"/>
  <c r="G7" i="1"/>
  <c r="G5" i="1"/>
  <c r="G4" i="1"/>
  <c r="G3" i="1"/>
  <c r="G2" i="1"/>
</calcChain>
</file>

<file path=xl/sharedStrings.xml><?xml version="1.0" encoding="utf-8"?>
<sst xmlns="http://schemas.openxmlformats.org/spreadsheetml/2006/main" count="48" uniqueCount="36">
  <si>
    <t>BR.</t>
  </si>
  <si>
    <t>NAZIV</t>
  </si>
  <si>
    <t>DJELATNOST</t>
  </si>
  <si>
    <t>IZNOS KREDITA</t>
  </si>
  <si>
    <t>Valuta</t>
  </si>
  <si>
    <t>% jamstva</t>
  </si>
  <si>
    <t>Iznos jamstva</t>
  </si>
  <si>
    <t>Datum izdavanja jamstva</t>
  </si>
  <si>
    <t>1.</t>
  </si>
  <si>
    <t>VINCEK d.o.o.</t>
  </si>
  <si>
    <t>49.39</t>
  </si>
  <si>
    <t>EUR</t>
  </si>
  <si>
    <t>2.</t>
  </si>
  <si>
    <t>EURO AGENT d.o.o.</t>
  </si>
  <si>
    <t>50.30</t>
  </si>
  <si>
    <t>HRK</t>
  </si>
  <si>
    <t>3.</t>
  </si>
  <si>
    <t>SAMOBORČEK EU GRUPA d.o.o.</t>
  </si>
  <si>
    <t>79.11</t>
  </si>
  <si>
    <t>4.</t>
  </si>
  <si>
    <t>BRODOPLAST</t>
  </si>
  <si>
    <t>33.16</t>
  </si>
  <si>
    <t>5.</t>
  </si>
  <si>
    <t>SIGNUMŠPED d.o.o.</t>
  </si>
  <si>
    <t>52.29</t>
  </si>
  <si>
    <t>6.</t>
  </si>
  <si>
    <t>Prijevoznički obrt "ŠUPE-TURIST"</t>
  </si>
  <si>
    <t>7.</t>
  </si>
  <si>
    <t>KLANATRANS d.o.o.</t>
  </si>
  <si>
    <t>49.41</t>
  </si>
  <si>
    <t>8.</t>
  </si>
  <si>
    <t>LORITRANS, obrt za prijevoz putnika vl. Daniel Paoletić</t>
  </si>
  <si>
    <t>9.</t>
  </si>
  <si>
    <t>PUNTAMIKA-LINE D.O.O.</t>
  </si>
  <si>
    <t>10.</t>
  </si>
  <si>
    <t xml:space="preserve">GOLD PRESTIGE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</si>
</sst>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Border="1"/>
    <xf numFmtId="4" fontId="0" fillId="0" borderId="1" xfId="0" applyNumberFormat="1" applyBorder="1"/>
    <xf numFmtId="9" fontId="0" fillId="0" borderId="1" xfId="1" applyFont="1" applyBorder="1"/>
    <xf numFmtId="14" fontId="0" fillId="0" borderId="1" xfId="0" applyNumberFormat="1" applyBorder="1"/>
    <xf numFmtId="0" fontId="0" fillId="0" borderId="1" xfId="0" applyBorder="1" applyAlignment="1">
      <alignment horizontal="left"/>
    </xf>
    <xf numFmtId="9" fontId="0" fillId="0" borderId="1" xfId="0" applyNumberFormat="1" applyBorder="1"/>
    <xf numFmtId="0" fontId="0" fillId="0" borderId="1" xfId="0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H12" sqref="A1:XFD1048576"/>
    </sheetView>
  </sheetViews>
  <sheetFormatPr defaultRowHeight="15" x14ac:dyDescent="0.25"/>
  <cols>
    <col min="1" max="1" width="5.7109375" customWidth="1"/>
    <col min="2" max="2" width="30.42578125" bestFit="1" customWidth="1"/>
    <col min="3" max="3" width="12" bestFit="1" customWidth="1"/>
    <col min="4" max="4" width="14.42578125" bestFit="1" customWidth="1"/>
    <col min="5" max="5" width="7.85546875" customWidth="1"/>
    <col min="6" max="6" width="9.5703125" customWidth="1"/>
    <col min="7" max="7" width="12.85546875" bestFit="1" customWidth="1"/>
    <col min="8" max="8" width="15.85546875" customWidth="1"/>
  </cols>
  <sheetData>
    <row r="1" spans="1:8" ht="37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</row>
    <row r="2" spans="1:8" x14ac:dyDescent="0.25">
      <c r="A2" s="3" t="s">
        <v>8</v>
      </c>
      <c r="B2" s="3" t="s">
        <v>9</v>
      </c>
      <c r="C2" s="3" t="s">
        <v>10</v>
      </c>
      <c r="D2" s="4">
        <v>880000</v>
      </c>
      <c r="E2" s="4" t="s">
        <v>11</v>
      </c>
      <c r="F2" s="5">
        <v>0.9</v>
      </c>
      <c r="G2" s="4">
        <f>F2*D2</f>
        <v>792000</v>
      </c>
      <c r="H2" s="6">
        <v>44130</v>
      </c>
    </row>
    <row r="3" spans="1:8" x14ac:dyDescent="0.25">
      <c r="A3" s="3" t="s">
        <v>12</v>
      </c>
      <c r="B3" s="3" t="s">
        <v>13</v>
      </c>
      <c r="C3" s="3" t="s">
        <v>14</v>
      </c>
      <c r="D3" s="4">
        <v>200000</v>
      </c>
      <c r="E3" s="4" t="s">
        <v>15</v>
      </c>
      <c r="F3" s="5">
        <v>0.9</v>
      </c>
      <c r="G3" s="4">
        <f>F3*D3</f>
        <v>180000</v>
      </c>
      <c r="H3" s="6">
        <v>44165</v>
      </c>
    </row>
    <row r="4" spans="1:8" x14ac:dyDescent="0.25">
      <c r="A4" s="3" t="s">
        <v>16</v>
      </c>
      <c r="B4" s="3" t="s">
        <v>17</v>
      </c>
      <c r="C4" s="7" t="s">
        <v>18</v>
      </c>
      <c r="D4" s="4">
        <v>6000000</v>
      </c>
      <c r="E4" s="4" t="s">
        <v>15</v>
      </c>
      <c r="F4" s="5">
        <v>0.9</v>
      </c>
      <c r="G4" s="4">
        <f>F4*D4</f>
        <v>5400000</v>
      </c>
      <c r="H4" s="6">
        <v>44174</v>
      </c>
    </row>
    <row r="5" spans="1:8" x14ac:dyDescent="0.25">
      <c r="A5" s="3" t="s">
        <v>19</v>
      </c>
      <c r="B5" s="3" t="s">
        <v>20</v>
      </c>
      <c r="C5" s="3" t="s">
        <v>21</v>
      </c>
      <c r="D5" s="3">
        <v>27000</v>
      </c>
      <c r="E5" s="3" t="s">
        <v>11</v>
      </c>
      <c r="F5" s="5">
        <v>0.9</v>
      </c>
      <c r="G5" s="4">
        <f>F5*D5</f>
        <v>24300</v>
      </c>
      <c r="H5" s="6">
        <v>44188</v>
      </c>
    </row>
    <row r="6" spans="1:8" x14ac:dyDescent="0.25">
      <c r="A6" s="3" t="s">
        <v>22</v>
      </c>
      <c r="B6" s="3" t="s">
        <v>23</v>
      </c>
      <c r="C6" s="7" t="s">
        <v>24</v>
      </c>
      <c r="D6" s="4">
        <v>6600000</v>
      </c>
      <c r="E6" s="3" t="s">
        <v>15</v>
      </c>
      <c r="F6" s="5">
        <v>0.9</v>
      </c>
      <c r="G6" s="4">
        <v>5940000</v>
      </c>
      <c r="H6" s="6">
        <v>44183</v>
      </c>
    </row>
    <row r="7" spans="1:8" x14ac:dyDescent="0.25">
      <c r="A7" s="3" t="s">
        <v>25</v>
      </c>
      <c r="B7" s="3" t="s">
        <v>26</v>
      </c>
      <c r="C7" s="3" t="s">
        <v>10</v>
      </c>
      <c r="D7" s="4">
        <v>200000</v>
      </c>
      <c r="E7" s="3" t="s">
        <v>15</v>
      </c>
      <c r="F7" s="8">
        <v>0.9</v>
      </c>
      <c r="G7" s="4">
        <f>D7*F7</f>
        <v>180000</v>
      </c>
      <c r="H7" s="6">
        <v>44193</v>
      </c>
    </row>
    <row r="8" spans="1:8" x14ac:dyDescent="0.25">
      <c r="A8" s="3" t="s">
        <v>27</v>
      </c>
      <c r="B8" s="3" t="s">
        <v>28</v>
      </c>
      <c r="C8" s="7" t="s">
        <v>29</v>
      </c>
      <c r="D8" s="4">
        <v>800000</v>
      </c>
      <c r="E8" s="3" t="s">
        <v>11</v>
      </c>
      <c r="F8" s="8">
        <v>0.9</v>
      </c>
      <c r="G8" s="4">
        <f>D8*F8</f>
        <v>720000</v>
      </c>
      <c r="H8" s="6">
        <v>44195</v>
      </c>
    </row>
    <row r="9" spans="1:8" ht="30" x14ac:dyDescent="0.25">
      <c r="A9" s="3" t="s">
        <v>30</v>
      </c>
      <c r="B9" s="9" t="s">
        <v>31</v>
      </c>
      <c r="C9" s="7" t="s">
        <v>10</v>
      </c>
      <c r="D9" s="4">
        <v>49000</v>
      </c>
      <c r="E9" s="3" t="s">
        <v>11</v>
      </c>
      <c r="F9" s="8">
        <v>0.9</v>
      </c>
      <c r="G9" s="4">
        <f>D9*F9</f>
        <v>44100</v>
      </c>
      <c r="H9" s="6">
        <v>44194</v>
      </c>
    </row>
    <row r="10" spans="1:8" x14ac:dyDescent="0.25">
      <c r="A10" s="3" t="s">
        <v>32</v>
      </c>
      <c r="B10" s="3" t="s">
        <v>33</v>
      </c>
      <c r="C10" s="3" t="s">
        <v>10</v>
      </c>
      <c r="D10" s="4">
        <v>1000000</v>
      </c>
      <c r="E10" s="3" t="s">
        <v>15</v>
      </c>
      <c r="F10" s="8">
        <v>0.9</v>
      </c>
      <c r="G10" s="4">
        <f>D10*F10</f>
        <v>900000</v>
      </c>
      <c r="H10" s="6">
        <v>44193</v>
      </c>
    </row>
    <row r="11" spans="1:8" x14ac:dyDescent="0.25">
      <c r="A11" s="3" t="s">
        <v>34</v>
      </c>
      <c r="B11" s="3" t="s">
        <v>35</v>
      </c>
      <c r="C11" s="3" t="s">
        <v>10</v>
      </c>
      <c r="D11" s="4">
        <v>700000</v>
      </c>
      <c r="E11" s="3" t="s">
        <v>15</v>
      </c>
      <c r="F11" s="8">
        <v>0.9</v>
      </c>
      <c r="G11" s="4">
        <f>D11*F11</f>
        <v>630000</v>
      </c>
      <c r="H11" s="6">
        <v>44196</v>
      </c>
    </row>
  </sheetData>
  <sheetProtection algorithmName="SHA-512" hashValue="tyrvc/y1Px5JaqEA+pGLXDLW7b/+EKkFCnbenghTnrobZtsDgYihBQ5egdO5mi04mi9YtopjFaoQCl24EqjAig==" saltValue="ABzgtPCkUVo8KgyWoUxxK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Debanić</dc:creator>
  <cp:lastModifiedBy>Gregor</cp:lastModifiedBy>
  <dcterms:created xsi:type="dcterms:W3CDTF">2021-03-10T12:38:51Z</dcterms:created>
  <dcterms:modified xsi:type="dcterms:W3CDTF">2021-03-10T14:21:35Z</dcterms:modified>
</cp:coreProperties>
</file>