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ktor za financijske instrumente\Izvještavanje\Privatno\001_Interne\009_Web objave\2021\Web objave azurirani podaci\"/>
    </mc:Choice>
  </mc:AlternateContent>
  <xr:revisionPtr revIDLastSave="0" documentId="13_ncr:1_{8EB25E3F-3FEF-4F3C-A7CE-0327A23825BC}" xr6:coauthVersionLast="47" xr6:coauthVersionMax="47" xr10:uidLastSave="{00000000-0000-0000-0000-000000000000}"/>
  <bookViews>
    <workbookView xWindow="-120" yWindow="-120" windowWidth="29040" windowHeight="15840" xr2:uid="{C287464A-60C1-42A5-A297-69D9DF0249E7}"/>
  </bookViews>
  <sheets>
    <sheet name="PRR zajmovi" sheetId="1" r:id="rId1"/>
    <sheet name="Sheet1" sheetId="2" r:id="rId2"/>
  </sheets>
  <definedNames>
    <definedName name="_xlnm._FilterDatabase" localSheetId="0" hidden="1">'PRR zajmovi'!$A$2:$H$247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C22" i="2"/>
</calcChain>
</file>

<file path=xl/sharedStrings.xml><?xml version="1.0" encoding="utf-8"?>
<sst xmlns="http://schemas.openxmlformats.org/spreadsheetml/2006/main" count="1020" uniqueCount="621">
  <si>
    <t>Kupnja traktora.</t>
  </si>
  <si>
    <t>Mikro zajam za ruralni razvoj</t>
  </si>
  <si>
    <t>Kupnja kombajna</t>
  </si>
  <si>
    <t>Mikro zajam za OBS ruralni razvoj</t>
  </si>
  <si>
    <t>Kupnja traktora</t>
  </si>
  <si>
    <t>Kupnja poljoprivredne mehanizacije</t>
  </si>
  <si>
    <t>Kupnja kombajna.</t>
  </si>
  <si>
    <t>Kupnja poljoprivredne mehanizacije.</t>
  </si>
  <si>
    <t>Ulaganje u obrtna sredstva</t>
  </si>
  <si>
    <t>Iznos državne potpore/potpore male vrijednosti u dodijeljenim sredstvima</t>
  </si>
  <si>
    <t>Ukupni prihvatljivi izdaci dodijeljeni krajnjem primatelju</t>
  </si>
  <si>
    <t>Ročnost</t>
  </si>
  <si>
    <t>Datum isplate/Datum državne potpore</t>
  </si>
  <si>
    <t>Naziv investicije</t>
  </si>
  <si>
    <t>Naziv FI</t>
  </si>
  <si>
    <t>Naziv krajnjeg primatelja</t>
  </si>
  <si>
    <t>Br.</t>
  </si>
  <si>
    <t>Datum posljednjeg ažuriranja popisa: 31.03.2021.god</t>
  </si>
  <si>
    <t>Ulaganje u obtna sredstva</t>
  </si>
  <si>
    <t>OPG ILIĆ SLOBODAN</t>
  </si>
  <si>
    <t>Kupnja rabljenog traktora</t>
  </si>
  <si>
    <t>KUPNJA KOMBAJNA</t>
  </si>
  <si>
    <t>kupnja poljoprivredne mehanizacije</t>
  </si>
  <si>
    <t>MIHALIK  OBRTU POLJOPRIVREDI</t>
  </si>
  <si>
    <t>OPG MLINAR, Nikolina Mlinar</t>
  </si>
  <si>
    <t>OPG Dušek Antonio</t>
  </si>
  <si>
    <t>OPG Aleksić Nenad</t>
  </si>
  <si>
    <t>VUČKOVIĆ, obrt za šumarske usluge</t>
  </si>
  <si>
    <t>OPG Pašalić Marija</t>
  </si>
  <si>
    <t>poljoprivredno gospodarstvo vl. Boško Rajčević</t>
  </si>
  <si>
    <t>OPG IVICA BABOJELIĆ, obrt za uzgoj i usluge, vl. Ivica Babojelić, Vrbovec Samoborski, Vrbovec 84</t>
  </si>
  <si>
    <t>LIKOTA-HAG jednostavno društvo s ograničenom odgovornošću za preradu drva</t>
  </si>
  <si>
    <t>OPG Dragutin Šokić</t>
  </si>
  <si>
    <t>OPG Fuk Marko</t>
  </si>
  <si>
    <t>OPG Galović Tomislav</t>
  </si>
  <si>
    <t>OPG VJEKOSLAV MIRENIĆ</t>
  </si>
  <si>
    <t>OPG ŠAREC PATRIK</t>
  </si>
  <si>
    <t>OPG Branko Nićivojević</t>
  </si>
  <si>
    <t>OPG Aleksić Boris</t>
  </si>
  <si>
    <t>OPG DANIJELA JANČEC-KRAMAR</t>
  </si>
  <si>
    <t>opg Mario Hrvoić</t>
  </si>
  <si>
    <t>OPG SMOLJANOVIĆ SPOMENKA</t>
  </si>
  <si>
    <t>OPG BAJEC ŽELIMIR</t>
  </si>
  <si>
    <t>OPG GOLUB</t>
  </si>
  <si>
    <t>OPG BORIVOJ RAKIĆ</t>
  </si>
  <si>
    <t>BIOAGRAR d.o.o. za poljoprivrednu proizvodnju, promet i usluge</t>
  </si>
  <si>
    <t>POLJOPRIVREDNO GOSPODARSTVO VUKOVIĆ, vl. Ivan Vuković, Vinkovci</t>
  </si>
  <si>
    <t>OPG CIKOŠ ŽELJKO</t>
  </si>
  <si>
    <t>OPG DOLANČIĆ MARIJA</t>
  </si>
  <si>
    <t>OPG HARAČI MIROSLAV</t>
  </si>
  <si>
    <t>OPG UGLJEŠIĆ NEMANJA</t>
  </si>
  <si>
    <t>AGRO BB, poljoprivredni obrt</t>
  </si>
  <si>
    <t>OPG STIPČEVIĆ IVICA</t>
  </si>
  <si>
    <t>Obrt Obiteljsko poljoprivredno gospodarstvo Vrček</t>
  </si>
  <si>
    <t>OPG SOLAKOVIĆ MARIJAN</t>
  </si>
  <si>
    <t>OPG Josip Jelak</t>
  </si>
  <si>
    <t>OPG IVKOVIĆ BOŽO</t>
  </si>
  <si>
    <t>OPG Miroslav Kokić</t>
  </si>
  <si>
    <t>OPG ŽIDAK MARINKO</t>
  </si>
  <si>
    <t>OPG SKEC BRANKICA</t>
  </si>
  <si>
    <t>OPG ZORAN BABIĆ</t>
  </si>
  <si>
    <t>OPG IVAN KARAVIDOVIĆ</t>
  </si>
  <si>
    <t>OPG Marija Mraz</t>
  </si>
  <si>
    <t>OPG IMBRIŠIĆ IVAN</t>
  </si>
  <si>
    <t>OPG Jakupec Ivan</t>
  </si>
  <si>
    <t>OPG Boričić Ivica</t>
  </si>
  <si>
    <t>NaturaPro d.o.o. za poljoprivrednu proizvodnju i usluge</t>
  </si>
  <si>
    <t>OPG Petrinić Renata</t>
  </si>
  <si>
    <t>Nabavka kombajna</t>
  </si>
  <si>
    <t>Ulaganje u modernizaciju OPG-a MLINAR nabavom osnovnih sredstava (poljoprivredne mehanizacije) potrebne za normalno funkcioniranje gospodarstva</t>
  </si>
  <si>
    <t>Nabavka mehanizacija i teladi</t>
  </si>
  <si>
    <t xml:space="preserve">Nabava forvarera za izvođenje usluga pridobivanja drva iz šume </t>
  </si>
  <si>
    <t>Kupnja junica</t>
  </si>
  <si>
    <t>Ulaganje u liniju za preradu soka</t>
  </si>
  <si>
    <t>Investicija u materijalnu i nematerijalnu imovinu radi povećanja učinkovitosti, ergonomije i sigurnosti - modernizacija tehnologija, strojeva, alata i opreme i pridobivanju drva</t>
  </si>
  <si>
    <t>Modernizacija OPG Fuk Marko - kupnja traktora</t>
  </si>
  <si>
    <t>Predmet investicije je nabavka traktora i kombajna</t>
  </si>
  <si>
    <t>Ulaganje u nabavu traktora</t>
  </si>
  <si>
    <t>Modernizacija poslovanja nabavom nove mehanizacije</t>
  </si>
  <si>
    <t>Ulaganje u nabavu kombajna</t>
  </si>
  <si>
    <t>Ulaganjem do konkurentnosti</t>
  </si>
  <si>
    <t>kupnja novog traktora i teladi za lov</t>
  </si>
  <si>
    <t>Ulaganje u povećanje primarne poljoprivredne proizvodnje - kupovina poljoprivredne mehanizacije i povećanje stočnog fonda</t>
  </si>
  <si>
    <t>Projekt kupnje traktora</t>
  </si>
  <si>
    <t>Kupnja rabljene opreme</t>
  </si>
  <si>
    <t>Nabava sijačice i rotodrljače za ratarsku proizvodnju</t>
  </si>
  <si>
    <t>Nabava kombajna</t>
  </si>
  <si>
    <t>Ulaganje u modernizaciju poljoprivredne mehanizacije</t>
  </si>
  <si>
    <t>kupnja traktora</t>
  </si>
  <si>
    <t>ULAGANJE U NABAVU POLJOPRIVREDNE MEHANIZACIJE I OBRTNA SREDSTVA</t>
  </si>
  <si>
    <t>Kupnja mehanizacije</t>
  </si>
  <si>
    <t>Modernizacija mehanizacije.</t>
  </si>
  <si>
    <t>Ulaganje u preradu mesa</t>
  </si>
  <si>
    <t>nabava traktora</t>
  </si>
  <si>
    <t>Nabava kombajna, prikolice i rotodrljače</t>
  </si>
  <si>
    <t>Kupnja traktora i priključnih strojeva</t>
  </si>
  <si>
    <t>Kupnja mehanizacije i poljoprivrednog zemljišta uz korištenje obrtnih sredstava (telad za tov)</t>
  </si>
  <si>
    <t>Modernizacija i unaprjeđenje OPG-a Židak Marinko</t>
  </si>
  <si>
    <t>ULAGANJE U MEHANIZACIJU I PLASTENIKE</t>
  </si>
  <si>
    <t>MODERNIZACIJA GOSPODARSTVA ULAGANJEM U KUPOVINU NOVOG TRAKTORA</t>
  </si>
  <si>
    <t>KUPNJA KOMBAJNA I STEONIH JUNICA</t>
  </si>
  <si>
    <t>Izgradnja sušare</t>
  </si>
  <si>
    <t>Ulaganje u investiciju - dugotrajnu imovinu - pokretna sušara za žitarice</t>
  </si>
  <si>
    <t>Kupnja traktora i teladi za tov.</t>
  </si>
  <si>
    <t>Kupovina samohodnog kombajna za sakupljanje lješnjaka i plaće</t>
  </si>
  <si>
    <t>Kupnja kombajna, žitne adaptacije i prikolice za adaptaciju</t>
  </si>
  <si>
    <t>OPG Puljić Ivan</t>
  </si>
  <si>
    <t>OPG Tomislav Bukal</t>
  </si>
  <si>
    <t>Old farm d.o.o. za proizvodnju, trgovinu i usluge</t>
  </si>
  <si>
    <t>Poljoprivredni obrt ALBERT</t>
  </si>
  <si>
    <t>OPG Nikola Čović</t>
  </si>
  <si>
    <t>NOLIOT d. o. o. za proizvodnju i prijevoz</t>
  </si>
  <si>
    <t>Proizvodnja voća, povrća i sadnog materijala Č O T O,vlasnica Tanja Čotić, OPUZEN, Zagrebačka 1</t>
  </si>
  <si>
    <t>"HERBARIA" UZGOJ ZAČINSKOG BILJA, IVANA KLJUČARIĆ, LOPATINEC, I.G.KOVAČIĆA 96</t>
  </si>
  <si>
    <t>CAFFE-BAR "SIBA"  Vlado Rajnović, Rušani 40</t>
  </si>
  <si>
    <t>OPG Demšić Ivan</t>
  </si>
  <si>
    <t>OPG Marijančević Ivan</t>
  </si>
  <si>
    <t>OPG ĐIPALO MARINA</t>
  </si>
  <si>
    <t>OPG PANČIĆ SAŠA</t>
  </si>
  <si>
    <t>OPG VEDRIŠ VJEKOSLAV</t>
  </si>
  <si>
    <t>OPG Bobić Nemanja</t>
  </si>
  <si>
    <t>OPG MILIŠIĆ DRAGAN</t>
  </si>
  <si>
    <t>OPG SNJEŽANA GOLUBIĆ</t>
  </si>
  <si>
    <t>OPG Turščak Marija</t>
  </si>
  <si>
    <t>OPG DARIO FERENČINA</t>
  </si>
  <si>
    <t>OBRT ZA POLJOPRIVREDNU PROIZVODNJU I PERADARSTVO KOSEC</t>
  </si>
  <si>
    <t>Plinske instalacije i usluge "Deverić", vl. Marino Deverić</t>
  </si>
  <si>
    <t>OPG VIKTORIJA, VEDRAN RUNJE</t>
  </si>
  <si>
    <t>OPG Sanela Plavšić</t>
  </si>
  <si>
    <t>OPG BREČIĆ, vl. Andrija Brečić</t>
  </si>
  <si>
    <t>OPG Pavišić Martina</t>
  </si>
  <si>
    <t>OPG Žilić Stipe</t>
  </si>
  <si>
    <t>OPG Emanuela Samardžija</t>
  </si>
  <si>
    <t>OPG IVANOVIĆ SLAĐANA</t>
  </si>
  <si>
    <t>OPG Krpes Srečko</t>
  </si>
  <si>
    <t>opg Ivan Jarnečić</t>
  </si>
  <si>
    <t>OPG Kulaš Bruno</t>
  </si>
  <si>
    <t>POLJOPRIVREDNI OBRT "BALENTOVIĆ" VL. JOSIP BALENTOVIĆ ŽUPANJA, VLADIMIRA NAZORA 45</t>
  </si>
  <si>
    <t>OPG ANDRUZA IVAN</t>
  </si>
  <si>
    <t>AGRO MLINARIĆ, obrt za poljoprivredu, vl. Josip Mlinarić, Popovača, Ravnik 33</t>
  </si>
  <si>
    <t>OPG JUHAS ANTUN</t>
  </si>
  <si>
    <t>OPG LOVRIĆ</t>
  </si>
  <si>
    <t>OPG Šijaković Nikola</t>
  </si>
  <si>
    <t>OPG KUSTURIĆ DANIJEL</t>
  </si>
  <si>
    <t>OPG POPOVIĆ JOSIP</t>
  </si>
  <si>
    <t>PG DARKO POPOVIĆ</t>
  </si>
  <si>
    <t>OPG PETRIN MARIO</t>
  </si>
  <si>
    <t>OPG Agro Jambrović, Sandra Jambrović</t>
  </si>
  <si>
    <t>OPG Mladen Markulin</t>
  </si>
  <si>
    <t>Zvonimir Peršin</t>
  </si>
  <si>
    <t>OPG MAĐERIĆ ZORAN</t>
  </si>
  <si>
    <t>OPG MARIĆ IVAN</t>
  </si>
  <si>
    <t>OPG Milana Knežević</t>
  </si>
  <si>
    <t>OPG Lisec Marin</t>
  </si>
  <si>
    <t>OPG SEVER SAŠA</t>
  </si>
  <si>
    <t>OPG Renato Pušar</t>
  </si>
  <si>
    <t>OPG BAUMSCHABEL MARIJA</t>
  </si>
  <si>
    <t>OPG ORDANIĆ TATJANA</t>
  </si>
  <si>
    <t>PAVIĆ VINOGRADARSTVO d.o.o. za poljoprivredu i usluge</t>
  </si>
  <si>
    <t>OPG VUGRINEC-TOMŠIĆ GORDANA</t>
  </si>
  <si>
    <t>OPG NOVAK ZORAN</t>
  </si>
  <si>
    <t>OPG MAGOČ VLADIMIR</t>
  </si>
  <si>
    <t>OPG PAVLEK KRISTIJAN</t>
  </si>
  <si>
    <t>OPG PREVIŠIĆ IVAN</t>
  </si>
  <si>
    <t>OPG Karagić Branislav</t>
  </si>
  <si>
    <t>OPG Kovačić Mario</t>
  </si>
  <si>
    <t>OPG BENC NIKOLA</t>
  </si>
  <si>
    <t>POLJOPRIVREDNI OBRT vl. MIRKO BOŠKOVIĆ</t>
  </si>
  <si>
    <t>OPG Degmečić Domagoj</t>
  </si>
  <si>
    <t>Kulin-Delić d.o.o.</t>
  </si>
  <si>
    <t>OPG DEREŽIĆ STJEPAN</t>
  </si>
  <si>
    <t>OPG Marković Kristijan</t>
  </si>
  <si>
    <t>Obrt za poljoprivredu Bitoraj</t>
  </si>
  <si>
    <t>OPG BAČANI MIRKO</t>
  </si>
  <si>
    <t>KABOLA d. o. o. proizvodnja kvalitetnih vina</t>
  </si>
  <si>
    <t>OPG DOMINKOVIĆ ANICA</t>
  </si>
  <si>
    <t>OPG EXTRA VL. DANIEL ŠOSTARIC</t>
  </si>
  <si>
    <t>OPG ASIĆ TOMISLAV</t>
  </si>
  <si>
    <t>OPG MEDO, Marijana Medved</t>
  </si>
  <si>
    <t>OPG Vignjević Petar</t>
  </si>
  <si>
    <t>OPG Vlaović Josip</t>
  </si>
  <si>
    <t>OPG Hanzec Dragutin</t>
  </si>
  <si>
    <t>OPG GLAVAČEVIĆ IVANA</t>
  </si>
  <si>
    <t>KULAŠ d. o. o. za poljoprivredu, trgovinu i uvoz-izvoz</t>
  </si>
  <si>
    <t>TERRA RUSTICA društvo s ograničenom odgovornošću za trgovinu i usluge</t>
  </si>
  <si>
    <t>OPG MAJSTOROVIĆ MARIO</t>
  </si>
  <si>
    <t>OPG STIPANČIĆ IVAN</t>
  </si>
  <si>
    <t>OPG KALANJOŠ MATEJ</t>
  </si>
  <si>
    <t>OPG KRIŽNJAK DRAŽEN</t>
  </si>
  <si>
    <t>KLEPO PROM, obrt za proizvodnju i usluge, vl.Ozren Klepo, VRLIKA</t>
  </si>
  <si>
    <t>OPG IVO LUKIĆ</t>
  </si>
  <si>
    <t>"BOBO" TRGOVINA, UGOSTITELJSTVO I USLUGE, MARINA BOBOVEČKI, BOBOVJE 41, KRAPINA</t>
  </si>
  <si>
    <t>OPG KATICA CRNČIĆ</t>
  </si>
  <si>
    <t>OPG CVETKO DANIEL</t>
  </si>
  <si>
    <t>OPG PAVLINIĆ ANĐELKO</t>
  </si>
  <si>
    <t>OPG ŽELJKO NERALIĆ</t>
  </si>
  <si>
    <t>OPG COPAK MIROSLAV</t>
  </si>
  <si>
    <t>JANDROKOVIĆ društvo s ograničenom odgovornošću za proizvodnju, prijevoz, trgovinu i usluge</t>
  </si>
  <si>
    <t>KLARGO, obrt za usluge, prijevoz i poljoprivrednu proizvodnju, vl. Antonio Klarić, Sokolovac, Koprivnička ulica 58</t>
  </si>
  <si>
    <t>MUSHROOMS FARM jednostavno društvo s ograničenom odgovornošću za proizvodnju, trgovinu i usluge</t>
  </si>
  <si>
    <t>OPG BANIĆ FANIKA</t>
  </si>
  <si>
    <t>OPG BRLAS ŽELJKO</t>
  </si>
  <si>
    <t>OPG MOSLAVAC SNJEŽANA</t>
  </si>
  <si>
    <t>OPG DMEJHAL DOMAGOJ</t>
  </si>
  <si>
    <t>OPG STJEPAN KOSTRIĆ</t>
  </si>
  <si>
    <t>CREO LAB GROUP d.o.o. za proizvodnju</t>
  </si>
  <si>
    <t>OPG Flego Goran</t>
  </si>
  <si>
    <t>OPG ANTUN ŠOŠTARIĆ</t>
  </si>
  <si>
    <t>OPG Igor Horvat</t>
  </si>
  <si>
    <t>OBITELJSKO POLJOPRIVREDNO GOSPODARSTVO KOLAREVIĆ STJEPAN</t>
  </si>
  <si>
    <t>OPG ČORLUKA DRAGO</t>
  </si>
  <si>
    <t>AGROFARM, obrt za poljoprivredu i proizvodnju, vl. Zvonimir Pavlović</t>
  </si>
  <si>
    <t>OPG Jandroković Adam</t>
  </si>
  <si>
    <t>OPG Reštarović Ivan</t>
  </si>
  <si>
    <t>OPG Peklić Ivica</t>
  </si>
  <si>
    <t>OPG MILJEVIĆ MARKO</t>
  </si>
  <si>
    <t>OPG Herenčić Dragutin</t>
  </si>
  <si>
    <t>Kupnja životinja u svrhu tovnog gospodarstva.</t>
  </si>
  <si>
    <t>Ulaganje u kupnju repromaterijala za uzgoj povrća.</t>
  </si>
  <si>
    <t>Financiranje obrtnih sredstava.</t>
  </si>
  <si>
    <t>Aronija uživo</t>
  </si>
  <si>
    <t>Financiranje obrtnih sredstava</t>
  </si>
  <si>
    <t>KUPNJA REPROMATERIJALA</t>
  </si>
  <si>
    <t>Održavanje likvidnosti</t>
  </si>
  <si>
    <t>OBS-Trošak plaće i trošak dobavljača</t>
  </si>
  <si>
    <t>ULAGANJE U OBRTNA SREDSTVA</t>
  </si>
  <si>
    <t>Kupnja 3 plastenika, polagača folije i gredčara, obrtna sredstva</t>
  </si>
  <si>
    <t>Ulaganje u kupnju vučenog stroja za kupljenje lješnjaka</t>
  </si>
  <si>
    <t>kupnja poljoprivredne mehanizacije - traktor</t>
  </si>
  <si>
    <t>Investicija u modernizaciju mehanizacije OPG-a Pančić Saša.</t>
  </si>
  <si>
    <t>Ulaganje u nabavu opreme</t>
  </si>
  <si>
    <t>Ulaganje u osnovna sredstva</t>
  </si>
  <si>
    <t>ulaganje u kupnju traktora</t>
  </si>
  <si>
    <t>KUPNJA RABLJENOG KOMBAJNA</t>
  </si>
  <si>
    <t>Modernizacija tehnologije - ulaganje u poljoprivrednu mehanizaciju i obrtna sredstva</t>
  </si>
  <si>
    <t>KUPNJA NOVE PRIKOLICE ZA STAJSKI (PILEĆI) GNOJ</t>
  </si>
  <si>
    <t>Modernizacija obrta Plinske instalacije i usluge Deverić, vl. Marino Deverić</t>
  </si>
  <si>
    <t>PROJEKT KUPNJE TRAKTORA</t>
  </si>
  <si>
    <t>Modernizacija OPG Plavšić Sanela - kupnja kombinirke</t>
  </si>
  <si>
    <t>Ulaganje u dugotrajnu imovinu-tunelski plastenik</t>
  </si>
  <si>
    <t>Ulaganje u dugotrajnu imovinu-mehanizacija i oprema</t>
  </si>
  <si>
    <t>Kupnja poljoprivredne mehanizacije i opreme i obrtna sredstva</t>
  </si>
  <si>
    <t>Modernizacija i unapređenje poljoprivredne proizvodnje</t>
  </si>
  <si>
    <t>kupnja mehanizacije</t>
  </si>
  <si>
    <t>Nabava sijačice</t>
  </si>
  <si>
    <t>Ulaganje u nabavku traktora u svrhu obnove poljoprivredne mehanizacije na P.O.</t>
  </si>
  <si>
    <t>PROJEKT KUPNJE KOMBAJNA</t>
  </si>
  <si>
    <t>KUPNJA PRIKOLICE I TELADI ZA TOV</t>
  </si>
  <si>
    <t>širenje osnovnog stada</t>
  </si>
  <si>
    <t>Modernizacija OPG Šijaković Nikola</t>
  </si>
  <si>
    <t>Ulaganje u kupovinu poljoprivredne mehanizacije</t>
  </si>
  <si>
    <t>KUPNJA NOVOG ADAPTERA</t>
  </si>
  <si>
    <t>kupnja rabljenog kombajna</t>
  </si>
  <si>
    <t>MODERNIZACIJA I POVEĆANJE KONKURENTNOSTI OPG PETRIN</t>
  </si>
  <si>
    <t>Modernizacija OPG Agro Jambrović, Sandra Jambrović</t>
  </si>
  <si>
    <t>NABAVA PRIKOLICE I ADAPTERA ZA KOMBAJNIRANJE KUKURUZA</t>
  </si>
  <si>
    <t>Modernizacija i povećanje konkurentnosti OPG-a Peršin Zvonimir ulaganjem u poljoprivrednu mehanizaciju s priključcima</t>
  </si>
  <si>
    <t>ULAGANJE U NABAVU KUKURUZNOG ADAPTERA</t>
  </si>
  <si>
    <t>projekt nabavke poljoprivredne mehanizacije</t>
  </si>
  <si>
    <t>MODERNIZACIJA OBITELJSKOG GOSPODARSTVA</t>
  </si>
  <si>
    <t>Ulaganje u kupovinu poljoprivredne mehanizacije - traktora</t>
  </si>
  <si>
    <t>ulaganje u modernizaciju mehanizacije OPG-a Sever Saša</t>
  </si>
  <si>
    <t>OPG Renato Pušar - Nabava viličara</t>
  </si>
  <si>
    <t>PROJEKT NABAVE POLJOPRIVREDNE MEHANIZACIJE I OPREME</t>
  </si>
  <si>
    <t>Ulaganje u povećanje poljoprivredne prizvodnje</t>
  </si>
  <si>
    <t>Kupovina traktora</t>
  </si>
  <si>
    <t>ULAGANJE U NABAVU POLJOPRIVREDNE MEHANIZACIJE.</t>
  </si>
  <si>
    <t>Investicija u modernizaciju mehanizacije OPG-a Novak Zoran</t>
  </si>
  <si>
    <t>kupnja kombajna</t>
  </si>
  <si>
    <t>Projekt kupnje poljoprivredne mehanizacije.</t>
  </si>
  <si>
    <t>KUPNJA TRAKTORA</t>
  </si>
  <si>
    <t>Nabava silo kombajna</t>
  </si>
  <si>
    <t>Ulaganje u kupovinu kombajna za žitarice</t>
  </si>
  <si>
    <t>Kupnja stoke (teladi za tov)</t>
  </si>
  <si>
    <t>Obrtna sredstva - sirovine i materijal i troškove plaća</t>
  </si>
  <si>
    <t>Kupnja teladi za tov</t>
  </si>
  <si>
    <t>ULAGANJE U OBS</t>
  </si>
  <si>
    <t>ZAJAM ZA OBRTNA SREDSTVA - NABAVA SJEMENSKOG MATERIJALA, GORIVA I ZAŠTITNIH SREDSTAVA</t>
  </si>
  <si>
    <t>OBS za likvidnost</t>
  </si>
  <si>
    <t>KUPNJA TELADI ZA TOV</t>
  </si>
  <si>
    <t>Nabavka odojaka za tov i hrane.</t>
  </si>
  <si>
    <t>Obrtna sredstva.</t>
  </si>
  <si>
    <t>Kupovina mehanizacije.</t>
  </si>
  <si>
    <t>Kupnja montažne hale s ciljem modernizacije poslovana OPG Vlaović</t>
  </si>
  <si>
    <t>Modernizacija OPG Hanzec Dragutin</t>
  </si>
  <si>
    <t>Ulaganje u poljoprivrednu mehanizaciju</t>
  </si>
  <si>
    <t>investicija u kupnju traktora s malčerom</t>
  </si>
  <si>
    <t>Investicija u modernizaciju mehanizacije OPGa MARIO MAJSTOROVIĆ</t>
  </si>
  <si>
    <t>KUPNJA POLJOPRIVREDNE MEHANIZACIJE S CILJEM MODERNIZACIJE POSLOVANJA OPG-A</t>
  </si>
  <si>
    <t>Ulaganje u nabavku steonih junica i mljekovodnog sistema</t>
  </si>
  <si>
    <t>PODIZANJE KONKURENTNOSTI GOSPODARSTVA</t>
  </si>
  <si>
    <t>ulaganje u modernizaciju obrta "BOBA" trgovina, ugostiteljstvo i usluga vl. Marina Bobovečki</t>
  </si>
  <si>
    <t>KUPNJA NOVOG TRAKTORA</t>
  </si>
  <si>
    <t>projekt modernizacije poljoprivredne proizvodnje</t>
  </si>
  <si>
    <t>ULAGANJE U KUPNJU KOMBAJNA I TRAKTORA S UTOVARIVAČEM</t>
  </si>
  <si>
    <t>MODERNIZACIJA POLJOPRIVREDNE PROIZVODNJE KRUMPIRA</t>
  </si>
  <si>
    <t>KUPNJA POLJOPRIVREDNE MEHANIZACIJE-ADAPTER ZA KUKURUZ</t>
  </si>
  <si>
    <t>Kupnja poljoprivrednog stroja.</t>
  </si>
  <si>
    <t>Kupnja traktora i viličara</t>
  </si>
  <si>
    <t>Pokretanje proizvodnje bijelog luka na području Općine Dvor</t>
  </si>
  <si>
    <t>MODERNIZACIJA OPG-A ULAGANJEM U KUPNJU MEHANIZACIJE I OPREME</t>
  </si>
  <si>
    <t>INVESTICIJA U MODERNIZACIJU MEHANIZACIJE OPG-A BRLAS ŽELJKO</t>
  </si>
  <si>
    <t>Kupnja stoke za rasplod i nove poljoprivredne opreme</t>
  </si>
  <si>
    <t>Proizvodnja ekoloških mirisnih svijeća</t>
  </si>
  <si>
    <t>Obrtna sredstva- kupnja teladi za tov</t>
  </si>
  <si>
    <t>KUPNJA TRAKTORA I SADNICA JABUKA I ŠLJIVA</t>
  </si>
  <si>
    <t>Povećanje konkurentosti OPG Igor Horvat ulaganjem u kombajn za berbu šipka</t>
  </si>
  <si>
    <t>Ulaganje u dugotrajnu imovinu - NABAVKA TRAKTORA.</t>
  </si>
  <si>
    <t>ULAGANJE U NABAVKU TRAKTORA U SVRHU PODIZANJA UČINKOVITOSTI POSLOVANJA OPG-A</t>
  </si>
  <si>
    <t>Modernizacija Agrofarma, obrt za poljoprivredu i proizvodnju, vl. Zvonimir Pavlović</t>
  </si>
  <si>
    <t>Kupnja traktora i utovarivača</t>
  </si>
  <si>
    <t>Ulaganje u nabavu omotača bala i prikolice za gnoj</t>
  </si>
  <si>
    <t>Kupnja traktora i berača</t>
  </si>
  <si>
    <t>Kupnja kukuruznog hedera za kombajn</t>
  </si>
  <si>
    <t xml:space="preserve">Mali zajam za ruralni razvoj </t>
  </si>
  <si>
    <t>KLEMEN - OBRT ZA PROIZVODNJU I TRGOVINU, VL. ZORAN KLEMEN, ĐAKOVO, K. TVRTKA 15</t>
  </si>
  <si>
    <t>Mali zajam za ruralni razvoj</t>
  </si>
  <si>
    <t>Gradnja i opremanje peradarnika</t>
  </si>
  <si>
    <t>Bejteš,poljprivredni obrt</t>
  </si>
  <si>
    <t>Za obrtna sredstva.</t>
  </si>
  <si>
    <t>OPG TOMAŠEK JASMINKA</t>
  </si>
  <si>
    <t>Nabavka mliječnih krava-gravidnih junica</t>
  </si>
  <si>
    <t>OPG Čičkar Roberto</t>
  </si>
  <si>
    <t>OPG Guteša Radomir</t>
  </si>
  <si>
    <t>Kupnja stoke</t>
  </si>
  <si>
    <t>OPG NIKOLIĆ MARKO</t>
  </si>
  <si>
    <t>Ulaganje u nabavu kombajna i prikolice</t>
  </si>
  <si>
    <t>OPG Mandić Mirko</t>
  </si>
  <si>
    <t>Modernizacija OPG Mandić Mirko - kupnja adaptacije za kombajn i tunjurače</t>
  </si>
  <si>
    <t>Poljoprivredna proizvodnja Vladimir Blažeka</t>
  </si>
  <si>
    <t>Povećanje konkurentnosti proizvodanje</t>
  </si>
  <si>
    <t>AGRO-FEKETE društvo s ograničenom odgovornošću za poljoprivrednu djelatnost i trgovinu</t>
  </si>
  <si>
    <t>POLJOPRIVREDNO AUTOPRIJEVOZNIČKI OBRT TRČAK, TOMISLAV TRČAK, STUPNO 25</t>
  </si>
  <si>
    <t>Modernizacija opreme - kupnja poljoprivredne mehanizacije</t>
  </si>
  <si>
    <t>OPG Degmečić Ilija</t>
  </si>
  <si>
    <t>Povećanje konkurentnosti OPG Degmečić Ilija.</t>
  </si>
  <si>
    <t>OPG LONČARIĆ DANIJEL</t>
  </si>
  <si>
    <t>POVRTLARSTVO NIKOLINA j.d.o.o. za poljoprivredu i trgovinu</t>
  </si>
  <si>
    <t>Ulaganje u modernizaciju-Povrtlarstvo Nikolina j.d.o.o.</t>
  </si>
  <si>
    <t>Poljoprivredni obrt ČEVATOVO, vl. Krešo Petričević</t>
  </si>
  <si>
    <t>Modernizacija poljoprivrednog obrta Čevatovo - kupnja traktora</t>
  </si>
  <si>
    <t>OPG KOLARIĆ JURAJ ROBERT</t>
  </si>
  <si>
    <t>Kupnja traktora i obrtnih sredstava</t>
  </si>
  <si>
    <t>OPG Posavac Zlatko</t>
  </si>
  <si>
    <t>Modernizacija OPG Posavac Zlatko - kupnja poljoprivredne opreme.</t>
  </si>
  <si>
    <t>OPG Crnojević Hrvoje</t>
  </si>
  <si>
    <t>Ulaganje u mehanizaciju</t>
  </si>
  <si>
    <t>MINI FARMA BUDUĆNOST, vl. Štefica Kolnberger, Kutina, Stjepana Radića 87</t>
  </si>
  <si>
    <t>Ulaganje u dugotrajnu imovinu - kupnja poljoprivrednih mehanizacije - traktora</t>
  </si>
  <si>
    <t>OPG Vuković Željko</t>
  </si>
  <si>
    <t>Kupnja traktora za potrebe poljoprivrednog gospodarstva.</t>
  </si>
  <si>
    <t>OPG PAVLOVIĆ IVAN</t>
  </si>
  <si>
    <t>LUG d. o. o. za poljoprivrednu proizvodnju, trgovinu i transport</t>
  </si>
  <si>
    <t>Gradnja silosa</t>
  </si>
  <si>
    <t>OPG PELEŠ GORAN</t>
  </si>
  <si>
    <t>OPG HORAK DAMIR</t>
  </si>
  <si>
    <t>MODERNIZACIJA STROJEVA I MEHANIZACIJE NA OPG-U HORAK DAMIR</t>
  </si>
  <si>
    <t>OPG Žgela Željko</t>
  </si>
  <si>
    <t>OPG Gojević Ivan</t>
  </si>
  <si>
    <t>ŠINJOR društvo s ograničenom odgovornošću za proizvodnju, trgovinu i usluge</t>
  </si>
  <si>
    <t>Ulaganje u materijalnu imovinu-sušara za žito</t>
  </si>
  <si>
    <t>OPG KOZARSTVO CMRK, VALENTINO CMRK</t>
  </si>
  <si>
    <t>Nabava traktora.</t>
  </si>
  <si>
    <t>OPG VUKOVAC IVAN</t>
  </si>
  <si>
    <t>UNAPRJEĐENJE PROCESA UZGOJA ŽITARICA, ULJARICA I PROTEINSKIH USJEVA - KUPNJA PRSKALICE</t>
  </si>
  <si>
    <t>POLJODJELSKI OBRT SRIJEM, ILOK, I.G.KOVAČIĆA 110, VL.ZLATKO ZAJAC</t>
  </si>
  <si>
    <t>OPG Nikolić Mijo</t>
  </si>
  <si>
    <t>Ulaganje u kupnju kombajna i teladi</t>
  </si>
  <si>
    <t>Ašenbrener _Tomislav OPG</t>
  </si>
  <si>
    <t>Nabava mehanizacije</t>
  </si>
  <si>
    <t>OPG BRKANIĆ JOSIP</t>
  </si>
  <si>
    <t>Ulaganje u kupnju traktora</t>
  </si>
  <si>
    <t>OPG Vidaković Ivan</t>
  </si>
  <si>
    <t>Modernizacija OPG Vidaković Ivan</t>
  </si>
  <si>
    <t>AGRO KAMILICA PICER, obrt za poljoprivredu i usluge, vl. Željko Picer</t>
  </si>
  <si>
    <t>Nabavka traktora.</t>
  </si>
  <si>
    <t>OPG Lazar Božić</t>
  </si>
  <si>
    <t>OPG ŽELJKO LUKAČEVIĆ</t>
  </si>
  <si>
    <t>MODERNIZACIJA OPREMA OPG-A ŽELJKO LUKAČEVIĆ</t>
  </si>
  <si>
    <t>OPG PAVLIČIĆ TANJA</t>
  </si>
  <si>
    <t>OPG STRAŽANČEK IVANKA</t>
  </si>
  <si>
    <t>OPG Nedjeljko Nikić</t>
  </si>
  <si>
    <t>Nabavka osnovnih i obrtnih sredstava</t>
  </si>
  <si>
    <t>OPG Fičko Josip</t>
  </si>
  <si>
    <t>Ulaganje u osnovna sredstva - kupovina traktora</t>
  </si>
  <si>
    <t>OPG MIŠIĆ IVICA</t>
  </si>
  <si>
    <t>Kupnja malčera i stoke, konzultantske usluge</t>
  </si>
  <si>
    <t>OPG Milojčić Nenad</t>
  </si>
  <si>
    <t>Kupnja stočnog fonda</t>
  </si>
  <si>
    <t>OPG MATKO FILIPOVIĆ</t>
  </si>
  <si>
    <t>Ulaganje u kupovinu strojeva i opreme</t>
  </si>
  <si>
    <t>OPG Tačković Ružica</t>
  </si>
  <si>
    <t>Kupnja traktora i pluga</t>
  </si>
  <si>
    <t>OPG Franjić Ivica</t>
  </si>
  <si>
    <t>Nabava tratkora</t>
  </si>
  <si>
    <t>MESTINJAK društvo s ograničenom odgovornošću za proizvodnju i prodaju jaja</t>
  </si>
  <si>
    <t>Obrtna sredstva</t>
  </si>
  <si>
    <t>OPG - Zvonko Ladnjak</t>
  </si>
  <si>
    <t>Ulaganje u kupnju poljoprivredne mehanizacije (Kombajn)</t>
  </si>
  <si>
    <t>OPG IVANČIN ŽELJKO</t>
  </si>
  <si>
    <t>Investicijsko ulaganje u modernizaciju OPG IVANČIN ŽELJKO</t>
  </si>
  <si>
    <t>OPG ZAGORAC MARICA</t>
  </si>
  <si>
    <t>Ulaganjem u novu imovinu do rasta poslovanja.</t>
  </si>
  <si>
    <t>OPG PREPELEC ZVONIMIR</t>
  </si>
  <si>
    <t>ulaganje u obrtna sredstva</t>
  </si>
  <si>
    <t>OPG Bivolčević Ivan</t>
  </si>
  <si>
    <t>OPG Švegović Marijan</t>
  </si>
  <si>
    <t>Ulaganje u nabavu poljoprivrednih strojeva, poljoprivrednog zemljišta i krava</t>
  </si>
  <si>
    <t>OPG MARIO MARKOVIĆ</t>
  </si>
  <si>
    <t>Investicija u obrtna sredstva</t>
  </si>
  <si>
    <t>Obrt za usluge u šumarstvu "Šumarstvo Kvaternik</t>
  </si>
  <si>
    <t>Kupnja šumskog traktora</t>
  </si>
  <si>
    <t>OPG VUKOVARAC GORAN</t>
  </si>
  <si>
    <t>Ulaganje u dugotrajnu imovinu-poljoprivredna mehanizacija</t>
  </si>
  <si>
    <t>OPG MESARIĆ JURICA</t>
  </si>
  <si>
    <t>OPG MESARIĆ DAMIR</t>
  </si>
  <si>
    <t>POLJOPRIVREDNI OBRT "GALOVIĆ-IVIĆ" VL. MARKO MAROŠEVAC</t>
  </si>
  <si>
    <t>Nabavka mehanizacije</t>
  </si>
  <si>
    <t>OPG LUKAČEVIĆ BORIS</t>
  </si>
  <si>
    <t>modernizacija opreme OPG-a Lukačević Boris</t>
  </si>
  <si>
    <t>OPG VULIĆ MARIJA</t>
  </si>
  <si>
    <t>Ulaganje u obrtna sredstava za uzgoj svinja.</t>
  </si>
  <si>
    <t>OPG Rašić Krešimir</t>
  </si>
  <si>
    <t>Modernizacija OPG Rašić Krešimir</t>
  </si>
  <si>
    <t>OPG Željko Farkaš</t>
  </si>
  <si>
    <t>Nabava mehanizacije i repromaterijal.</t>
  </si>
  <si>
    <t>OPG Malenjak Denis</t>
  </si>
  <si>
    <t>Modernizacija OPG-a Malenjak Denis ulaganjem u dugotrajnu materijalnu imovinu.</t>
  </si>
  <si>
    <t>OPG Marica Boltiš</t>
  </si>
  <si>
    <t>OPG HUDAK SAŠA</t>
  </si>
  <si>
    <t>Nabavka poljoprivredne mehanizacije.</t>
  </si>
  <si>
    <t>ŽARAN poljoprivredni obrt</t>
  </si>
  <si>
    <t>Ulaganje u nabavku kombajna</t>
  </si>
  <si>
    <t>AGRO HAHA vl. Tomislav Haršanji</t>
  </si>
  <si>
    <t>Kupnja poljoprivredne mehanizacije i opreme</t>
  </si>
  <si>
    <t>OPG Nil, Ivanka Perković Begić</t>
  </si>
  <si>
    <t>Kupnja stoke i poljoprivredne mehanizacije.</t>
  </si>
  <si>
    <t>OPG ŽURIĆ TOMISLAV</t>
  </si>
  <si>
    <t>Modernizacija OPG Žurić Tomislav - Kupnja novijeg kombajna.</t>
  </si>
  <si>
    <t>OPG Ila Alen</t>
  </si>
  <si>
    <t>Nabavka junica i jasli</t>
  </si>
  <si>
    <t>OPG ANTE URSIĆ</t>
  </si>
  <si>
    <t>Ulaganje u mljekarstvo</t>
  </si>
  <si>
    <t>OPG kRUNOSLAV MUŽIĆ</t>
  </si>
  <si>
    <t>OPG KUŠEC ZDRAVKO</t>
  </si>
  <si>
    <t>Ulaganje u modernizaciju poslovanja na OPG-u Kušec Zdravko</t>
  </si>
  <si>
    <t>OPG Tkalčec Kristijan</t>
  </si>
  <si>
    <t>Kupnja poljoprivredne mehanizacije (novi traktor i prednji traktorski utovarivač).</t>
  </si>
  <si>
    <t>OPG Mesarić Matija</t>
  </si>
  <si>
    <t>Mikro zajam za obrtna sredstva za ruralni razvoj</t>
  </si>
  <si>
    <t>OPG Reves Čedomir</t>
  </si>
  <si>
    <t>OPG Sobol Ivan</t>
  </si>
  <si>
    <t>Modernizacija OPG Sobol Ivan</t>
  </si>
  <si>
    <t xml:space="preserve">OPG Fičko Krunoslav </t>
  </si>
  <si>
    <t>Ulaganje u nabavu traktora i obrtna sredstva</t>
  </si>
  <si>
    <t>OPG Ivica Puž</t>
  </si>
  <si>
    <t>OPG ČUNKO ANICA</t>
  </si>
  <si>
    <t>Nabavka poljoprivredne mehanizacije</t>
  </si>
  <si>
    <t>OPG Ivan Nikolozo</t>
  </si>
  <si>
    <t>Kupnja traktora i kombajna</t>
  </si>
  <si>
    <t>OPG VUKŠIĆ ŽELJKO</t>
  </si>
  <si>
    <t>Investicija u modernizaciju mehanizacije</t>
  </si>
  <si>
    <t>OPG BAĆANOVIĆ ANĐELIJA</t>
  </si>
  <si>
    <t>OPG ČOLAK MIHAEL</t>
  </si>
  <si>
    <t>OPG Mihalić Lidija</t>
  </si>
  <si>
    <t>OPG Pintar Josip</t>
  </si>
  <si>
    <t>Nabava traktora</t>
  </si>
  <si>
    <t>Poljoprivredna zadruga Ogulin</t>
  </si>
  <si>
    <t>OPG Lešić Ivan</t>
  </si>
  <si>
    <t>OPG Karačić Ljubica</t>
  </si>
  <si>
    <t>OPG STOŽICKI ANITA</t>
  </si>
  <si>
    <t>OPG Beck, Ivana Beck</t>
  </si>
  <si>
    <t>OPG Senkić David</t>
  </si>
  <si>
    <t>OPG Smoljanac Zoran</t>
  </si>
  <si>
    <t>OPG Kraguljac Srđan</t>
  </si>
  <si>
    <t>OPG Marina Dobošić</t>
  </si>
  <si>
    <t>OPG Borković Luka</t>
  </si>
  <si>
    <t>Obiteljsko poljoprivredno gospodarstvo Zagorec Željko</t>
  </si>
  <si>
    <t>OPG ZUŠĆAK JOSIP</t>
  </si>
  <si>
    <t>OPG Perić Stjepan</t>
  </si>
  <si>
    <t>OPG Štraub Snježana</t>
  </si>
  <si>
    <t>OPG KOLIĆ-MITROVIĆ MARIJA</t>
  </si>
  <si>
    <t>REPROMATERIJAL društvo s ograničenom odgovornošću za proizvodnju, trgovinu i usluge</t>
  </si>
  <si>
    <t>OPG CESTAR DOMAGOJ</t>
  </si>
  <si>
    <t>OPG Miroslav Crevar</t>
  </si>
  <si>
    <t>OPG PETROVIĆ RADICA</t>
  </si>
  <si>
    <t>OPG KECO SINIŠA</t>
  </si>
  <si>
    <t>OPG NIKOLA JURKIN</t>
  </si>
  <si>
    <t>PLANTAGANA j.d.o.o.</t>
  </si>
  <si>
    <t>OPG Hronjec Mihael</t>
  </si>
  <si>
    <t>OPG Jelinić, Igor Jelinić</t>
  </si>
  <si>
    <t>OPG Lovrinčević</t>
  </si>
  <si>
    <t>OPG Đaković Franjo</t>
  </si>
  <si>
    <t>OPG Lisičak Marija</t>
  </si>
  <si>
    <t>OPG Dubinko Ivan</t>
  </si>
  <si>
    <t>OPG CRNKUŠA, vl. Katarina Butorac</t>
  </si>
  <si>
    <t>EGZOVALENTINA, OBRT ZA POTKIVANJE I KOREKCIJU PAPAKA, VL. ZVONKO ROHALJ</t>
  </si>
  <si>
    <t>OPG PULJA, MIODRAG PULJA</t>
  </si>
  <si>
    <t>OPG Matković Tomislav</t>
  </si>
  <si>
    <t>OPG IVAN JAKI, IVAN JAKI, PRIKRAJ KRIŽEVAČKI 53</t>
  </si>
  <si>
    <t>"KALINIĆ K+J" KLAONICA, PRERADA I TRGOVINA, vl. Klementina Margetić, Virovitica, Sv. Đurađ 231/a</t>
  </si>
  <si>
    <t>VRANKIĆ J.D.O.O.</t>
  </si>
  <si>
    <t>OPG Pero Stepić</t>
  </si>
  <si>
    <t>OPG Draženka Begić</t>
  </si>
  <si>
    <t>OPG Kristina Fekete</t>
  </si>
  <si>
    <t>OPG Balen Zlatko</t>
  </si>
  <si>
    <t>OPG Milošević Igor</t>
  </si>
  <si>
    <t>OPG Ante Špoljrić</t>
  </si>
  <si>
    <t>OPG Margetić Siniša</t>
  </si>
  <si>
    <t>OPG KARLO</t>
  </si>
  <si>
    <t>Obrtna sredstva za PZ Ogulin top 4.2.1.</t>
  </si>
  <si>
    <t>Obrtna sredstva za sjetvu i plaćanje troškova poslovanja OPG-a</t>
  </si>
  <si>
    <t>UČINKOVITI UZGOJ RATARSKIH KULTURA</t>
  </si>
  <si>
    <t>MODERNIZACIJA MEHANIZACIJE NA OPG-U STOŽICKI ANITA</t>
  </si>
  <si>
    <t>Modernizacija OPG Beck, Ivana Beck</t>
  </si>
  <si>
    <t>Kupnja kukuruznog adaptera.</t>
  </si>
  <si>
    <t>Kupnja rabljenog traktora.</t>
  </si>
  <si>
    <t>Nabava kombajna za žetvu</t>
  </si>
  <si>
    <t>Modernizacija OPG Perić Stjepan</t>
  </si>
  <si>
    <t>Modernizacija OPG Marija Kolić-Mitrović</t>
  </si>
  <si>
    <t>Predmet investicije je nabava obrtnih sredstava</t>
  </si>
  <si>
    <t>Repromaterijal</t>
  </si>
  <si>
    <t>Ulaganje u OBS.</t>
  </si>
  <si>
    <t>unapređenje trajnih nasada oraha te podizanje trajnih nasada šljiva</t>
  </si>
  <si>
    <t>Ulaganje u kupnju poljoprivredne mehanizacije</t>
  </si>
  <si>
    <t>Kupnjom mehanizacije do rasta proizvodnje</t>
  </si>
  <si>
    <t>Investicija u proizvodni pogon</t>
  </si>
  <si>
    <t>Modernizacija OPG Hronjec Mihael</t>
  </si>
  <si>
    <t>Modernizacija OPG Jelinić, Igor Jelinić</t>
  </si>
  <si>
    <t>Ulaganje u poljoprivrednu mehanizaciju (traktor) i obrtna sredstva</t>
  </si>
  <si>
    <t>Kupnja rabljenog hedera i obrtna sredstva</t>
  </si>
  <si>
    <t>kupnja poljoprivrednih strojeva s ciljem modernizacije OPG-a</t>
  </si>
  <si>
    <t>Izgradnja nadstrešnice za sklanjanje stoke</t>
  </si>
  <si>
    <t>ulaganje u razvoj nepoljoprivredne djelatnosti obrta EGZOVALENTINA</t>
  </si>
  <si>
    <t>Nabava teladi za tov</t>
  </si>
  <si>
    <t>Projekt kupnje telića za tov</t>
  </si>
  <si>
    <t>OPG Ivan Jaki</t>
  </si>
  <si>
    <t>kupnja sirovine za proizvodnju mesnih proizvoda</t>
  </si>
  <si>
    <t>kupnja sjemenskog krumpira za sadnju, gnojiva i ambalaže za pakiranje.</t>
  </si>
  <si>
    <t>kupnja repromaterijala</t>
  </si>
  <si>
    <t>Kupnja Kombajna</t>
  </si>
  <si>
    <t>kupnja nove poljoprivredne mehanizacije</t>
  </si>
  <si>
    <t>Kupnja prikolice i sijačice.</t>
  </si>
  <si>
    <t>kupnja novog malčera</t>
  </si>
  <si>
    <t>kupnja traktora i sijačice za sjetvu žitarica</t>
  </si>
  <si>
    <t>OPG Subotić Ilija</t>
  </si>
  <si>
    <t>DILMAR d.o.o. za trgovinu i usluge</t>
  </si>
  <si>
    <t>POLJODJELAC, obrt za poljodjelstvo, vl. Tomislav Kunić,</t>
  </si>
  <si>
    <t>OPG Fritz Igor</t>
  </si>
  <si>
    <t>OPG Medvidović Antun</t>
  </si>
  <si>
    <t>OPG TADIJANOVIĆ Matej</t>
  </si>
  <si>
    <t>OPG GRGIĆ NIKOLA</t>
  </si>
  <si>
    <t>PAJTLER, obrt za poljoprivredu, vl. Josip Pajtler, Mrzović</t>
  </si>
  <si>
    <t>POLJOPRIVREDNO GOSPODARSTVO Štefica Marđetko</t>
  </si>
  <si>
    <t>poljoprivredno gospodarstvo JARNEC</t>
  </si>
  <si>
    <t>OPG Marcikić Antun</t>
  </si>
  <si>
    <t>OPG Krešimir Škrnički</t>
  </si>
  <si>
    <t>OPG ZDENKA KOVAČ</t>
  </si>
  <si>
    <t>GARAC poljoprivredni obrt, vl. Branko Garac</t>
  </si>
  <si>
    <t>OPG ANTUN ŽAGAR</t>
  </si>
  <si>
    <t>OPG Antolović Josip</t>
  </si>
  <si>
    <t>OPG Bilonić Ivan</t>
  </si>
  <si>
    <t>OPG Runjanin Đorđe</t>
  </si>
  <si>
    <t>VEIZER, obrt u poljoprivredi, vl. Antun Veizer</t>
  </si>
  <si>
    <t>OPG Nosić Josip</t>
  </si>
  <si>
    <t>OPG Mato Kadić</t>
  </si>
  <si>
    <t>OPG Ivo Ivanković</t>
  </si>
  <si>
    <t>OPG Alen Burčak</t>
  </si>
  <si>
    <t>OPG Ivan Masnica</t>
  </si>
  <si>
    <t>MUMIĆ, obrt za poljoprivrednu proizvodnju i usluge, vlasnik Tomislav Mumić</t>
  </si>
  <si>
    <t>OPG Giba Vlado</t>
  </si>
  <si>
    <t>OPG Stambolija Aleksandar</t>
  </si>
  <si>
    <t>OPG Vjekoslav Belajević</t>
  </si>
  <si>
    <t>OPG Ljubica Klobučić Grgas</t>
  </si>
  <si>
    <t>OPG SAVIĆ BRANKO</t>
  </si>
  <si>
    <t>POLJOPRIVREDNI OBRT "G O M B O Š" VL. FRANJO GOMBOŠ</t>
  </si>
  <si>
    <t>OPG Ivan Kovačević</t>
  </si>
  <si>
    <t>Firovi, obrt za popravak poljoprivrednih strojeva, vl. Đuro Dominković</t>
  </si>
  <si>
    <t>PTO "OBITELJSKO GOSPODARSTVO AMBRINAC"</t>
  </si>
  <si>
    <t>OPG Željko Guljašević</t>
  </si>
  <si>
    <t>Poljodjelsko-trgovački obrt DIŠINAC, vlasnik Ivan Kostić</t>
  </si>
  <si>
    <t>OPG KOLIĆ ZLATKO</t>
  </si>
  <si>
    <t>Zadruga SALIĆ</t>
  </si>
  <si>
    <t>OPG Krstonošić Mitar</t>
  </si>
  <si>
    <t>OBITELJSKO POLJOPRIVREDNO GOSPODARSTVO TKALEC TOMISLAV</t>
  </si>
  <si>
    <t>OPG Tihomir Ožvat</t>
  </si>
  <si>
    <t>OPG Bičanić Ana</t>
  </si>
  <si>
    <t>SEBIĆ TRANS, obrt za poljoprivredu, prijevoz i trgovinu, vl. Luka Sebić</t>
  </si>
  <si>
    <t>OPG Sebić Nikola</t>
  </si>
  <si>
    <t>KELIĆ, obrt u poljoprivredi, vl. Tomislav Kelić</t>
  </si>
  <si>
    <t>OPG Kruno Herout</t>
  </si>
  <si>
    <t>OPG Milovanović Suzana</t>
  </si>
  <si>
    <t>RUPE POLJOPRIVREDNO GOSPODARSTVO, vlasnik Ružica Seletković</t>
  </si>
  <si>
    <t>P.T.O. Ivan Lošić</t>
  </si>
  <si>
    <t>Ulaganje u liniju za pakiranje prerađevina od usitnjenog mesa</t>
  </si>
  <si>
    <t>kupnja traktora i telehendlera</t>
  </si>
  <si>
    <t>kupnja kombajna i traktorske prikolice</t>
  </si>
  <si>
    <t>Modernizacija poljoprivredne proizvodnje</t>
  </si>
  <si>
    <t>kupnja prskalice i pluga</t>
  </si>
  <si>
    <t>kupnja sušara i opreme za preradu kamilice i mehanizacije</t>
  </si>
  <si>
    <t>projekt kupnje traktora i kombajna</t>
  </si>
  <si>
    <t>kupnja novog traktora</t>
  </si>
  <si>
    <t>kupnja kombajna i repromaterijala</t>
  </si>
  <si>
    <t>izgradnja nadstrešnica i kupnja poljoprivredne mehanizacije</t>
  </si>
  <si>
    <t>kupnja kombajna i prikolice</t>
  </si>
  <si>
    <t>modernizacija poljoprivredne proizvodnje-kupnja polj. mehanizacije</t>
  </si>
  <si>
    <t>modernizacija poljoprivredne proizvodnje</t>
  </si>
  <si>
    <t>ulaganje u modernizaciju-kupnja mehanizacije</t>
  </si>
  <si>
    <t>kupnja traktora i pluga</t>
  </si>
  <si>
    <t>nabava stoke,sijačice za kukuruz,mikser prikolice,poljoprivrednoig zemljišta i teladi</t>
  </si>
  <si>
    <t>Ulaganje u modernizaciju poljoprivrednog gospodarstva Ivan Kovačević</t>
  </si>
  <si>
    <t>Razvoj nepoljoprivrednih djelatnosti obrta Firovi, vl. Đuro Dominković</t>
  </si>
  <si>
    <t>opremanje i modernizacija obiteljskog gospodarstva</t>
  </si>
  <si>
    <t>nabava rasplodnih steonih junica i rasplodnog bika</t>
  </si>
  <si>
    <t>kupnja traktora,kombajna i telića za tov</t>
  </si>
  <si>
    <t>Ulaganje u nabavu poljoprivredne mehanizacije</t>
  </si>
  <si>
    <t>OPG TKALEC TOMISLAV</t>
  </si>
  <si>
    <t>Kupovina poljoprivredne mehanizacije-kombajna</t>
  </si>
  <si>
    <t>nabava poljoprivredne mehanizacije</t>
  </si>
  <si>
    <t>kupnja kamiona i prikolice</t>
  </si>
  <si>
    <t>Kupovina jačeg polovnog traktora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</si>
</sst>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#,##0.00\ &quot;kn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8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justify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/>
    <xf numFmtId="4" fontId="3" fillId="0" borderId="0" xfId="0" applyNumberFormat="1" applyFont="1"/>
    <xf numFmtId="164" fontId="0" fillId="0" borderId="0" xfId="0" applyNumberFormat="1"/>
    <xf numFmtId="1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FC8C-EEA8-4DCA-90AA-94688A198695}">
  <dimension ref="A1:H339"/>
  <sheetViews>
    <sheetView tabSelected="1" zoomScale="80" zoomScaleNormal="80" workbookViewId="0">
      <selection activeCell="D8" sqref="D8"/>
    </sheetView>
  </sheetViews>
  <sheetFormatPr defaultRowHeight="15" x14ac:dyDescent="0.25"/>
  <cols>
    <col min="2" max="2" width="93.5703125" bestFit="1" customWidth="1"/>
    <col min="3" max="3" width="34.140625" bestFit="1" customWidth="1"/>
    <col min="4" max="4" width="107.140625" bestFit="1" customWidth="1"/>
    <col min="5" max="5" width="10.85546875" style="17" bestFit="1" customWidth="1"/>
    <col min="6" max="6" width="8" style="17" bestFit="1" customWidth="1"/>
    <col min="7" max="7" width="15.28515625" bestFit="1" customWidth="1"/>
    <col min="8" max="8" width="13.7109375" bestFit="1" customWidth="1"/>
  </cols>
  <sheetData>
    <row r="1" spans="1:8" x14ac:dyDescent="0.25">
      <c r="A1" s="9" t="s">
        <v>17</v>
      </c>
      <c r="B1" s="8"/>
      <c r="C1" s="7"/>
      <c r="D1" s="7"/>
      <c r="E1" s="16"/>
      <c r="F1" s="16"/>
      <c r="G1" s="7"/>
      <c r="H1" s="6"/>
    </row>
    <row r="2" spans="1:8" ht="90" x14ac:dyDescent="0.25">
      <c r="A2" s="5" t="s">
        <v>16</v>
      </c>
      <c r="B2" s="5" t="s">
        <v>15</v>
      </c>
      <c r="C2" s="5" t="s">
        <v>14</v>
      </c>
      <c r="D2" s="5" t="s">
        <v>13</v>
      </c>
      <c r="E2" s="19" t="s">
        <v>12</v>
      </c>
      <c r="F2" s="15" t="s">
        <v>11</v>
      </c>
      <c r="G2" s="5" t="s">
        <v>10</v>
      </c>
      <c r="H2" s="5" t="s">
        <v>9</v>
      </c>
    </row>
    <row r="3" spans="1:8" x14ac:dyDescent="0.25">
      <c r="A3" s="3">
        <v>1</v>
      </c>
      <c r="B3" s="12" t="s">
        <v>315</v>
      </c>
      <c r="C3" s="4" t="s">
        <v>316</v>
      </c>
      <c r="D3" s="4" t="s">
        <v>317</v>
      </c>
      <c r="E3" s="13">
        <v>44200</v>
      </c>
      <c r="F3" s="3">
        <v>120</v>
      </c>
      <c r="G3" s="14">
        <v>374023</v>
      </c>
      <c r="H3" s="14">
        <v>0</v>
      </c>
    </row>
    <row r="4" spans="1:8" x14ac:dyDescent="0.25">
      <c r="A4" s="3">
        <v>2</v>
      </c>
      <c r="B4" s="12" t="s">
        <v>318</v>
      </c>
      <c r="C4" s="4" t="s">
        <v>3</v>
      </c>
      <c r="D4" s="4" t="s">
        <v>319</v>
      </c>
      <c r="E4" s="13">
        <v>44203</v>
      </c>
      <c r="F4" s="3">
        <v>36</v>
      </c>
      <c r="G4" s="14">
        <v>188717.8</v>
      </c>
      <c r="H4" s="14">
        <v>28274.89</v>
      </c>
    </row>
    <row r="5" spans="1:8" x14ac:dyDescent="0.25">
      <c r="A5" s="3">
        <v>3</v>
      </c>
      <c r="B5" s="12" t="s">
        <v>320</v>
      </c>
      <c r="C5" s="4" t="s">
        <v>316</v>
      </c>
      <c r="D5" s="4" t="s">
        <v>321</v>
      </c>
      <c r="E5" s="13">
        <v>44204</v>
      </c>
      <c r="F5" s="3">
        <v>84</v>
      </c>
      <c r="G5" s="14">
        <v>189383</v>
      </c>
      <c r="H5" s="14">
        <v>0</v>
      </c>
    </row>
    <row r="6" spans="1:8" x14ac:dyDescent="0.25">
      <c r="A6" s="3">
        <v>4</v>
      </c>
      <c r="B6" s="12" t="s">
        <v>322</v>
      </c>
      <c r="C6" s="4" t="s">
        <v>316</v>
      </c>
      <c r="D6" s="4" t="s">
        <v>20</v>
      </c>
      <c r="E6" s="13">
        <v>44204</v>
      </c>
      <c r="F6" s="3">
        <v>72</v>
      </c>
      <c r="G6" s="14">
        <v>376300</v>
      </c>
      <c r="H6" s="14">
        <v>0</v>
      </c>
    </row>
    <row r="7" spans="1:8" x14ac:dyDescent="0.25">
      <c r="A7" s="3">
        <v>5</v>
      </c>
      <c r="B7" s="12" t="s">
        <v>323</v>
      </c>
      <c r="C7" s="4" t="s">
        <v>1</v>
      </c>
      <c r="D7" s="4" t="s">
        <v>324</v>
      </c>
      <c r="E7" s="13">
        <v>44207</v>
      </c>
      <c r="F7" s="3">
        <v>60</v>
      </c>
      <c r="G7" s="14">
        <v>187387.91</v>
      </c>
      <c r="H7" s="14">
        <v>751.03</v>
      </c>
    </row>
    <row r="8" spans="1:8" x14ac:dyDescent="0.25">
      <c r="A8" s="3">
        <v>6</v>
      </c>
      <c r="B8" s="12" t="s">
        <v>325</v>
      </c>
      <c r="C8" s="4" t="s">
        <v>316</v>
      </c>
      <c r="D8" s="4" t="s">
        <v>326</v>
      </c>
      <c r="E8" s="13">
        <v>44207</v>
      </c>
      <c r="F8" s="3">
        <v>72</v>
      </c>
      <c r="G8" s="14">
        <v>374947.3</v>
      </c>
      <c r="H8" s="14">
        <v>0</v>
      </c>
    </row>
    <row r="9" spans="1:8" x14ac:dyDescent="0.25">
      <c r="A9" s="3">
        <v>7</v>
      </c>
      <c r="B9" s="12" t="s">
        <v>327</v>
      </c>
      <c r="C9" s="4" t="s">
        <v>316</v>
      </c>
      <c r="D9" s="4" t="s">
        <v>328</v>
      </c>
      <c r="E9" s="13">
        <v>44209</v>
      </c>
      <c r="F9" s="3">
        <v>72</v>
      </c>
      <c r="G9" s="14">
        <v>362531.25</v>
      </c>
      <c r="H9" s="14">
        <v>0</v>
      </c>
    </row>
    <row r="10" spans="1:8" x14ac:dyDescent="0.25">
      <c r="A10" s="3">
        <v>8</v>
      </c>
      <c r="B10" s="12" t="s">
        <v>329</v>
      </c>
      <c r="C10" s="4" t="s">
        <v>316</v>
      </c>
      <c r="D10" s="4" t="s">
        <v>330</v>
      </c>
      <c r="E10" s="13">
        <v>44209</v>
      </c>
      <c r="F10" s="3">
        <v>60</v>
      </c>
      <c r="G10" s="14">
        <v>377180.95</v>
      </c>
      <c r="H10" s="14">
        <v>0</v>
      </c>
    </row>
    <row r="11" spans="1:8" x14ac:dyDescent="0.25">
      <c r="A11" s="3">
        <v>9</v>
      </c>
      <c r="B11" s="12" t="s">
        <v>331</v>
      </c>
      <c r="C11" s="4" t="s">
        <v>316</v>
      </c>
      <c r="D11" s="4" t="s">
        <v>7</v>
      </c>
      <c r="E11" s="13">
        <v>44215</v>
      </c>
      <c r="F11" s="3">
        <v>60</v>
      </c>
      <c r="G11" s="14">
        <v>370000</v>
      </c>
      <c r="H11" s="14">
        <v>0</v>
      </c>
    </row>
    <row r="12" spans="1:8" x14ac:dyDescent="0.25">
      <c r="A12" s="3">
        <v>10</v>
      </c>
      <c r="B12" s="12" t="s">
        <v>332</v>
      </c>
      <c r="C12" s="4" t="s">
        <v>316</v>
      </c>
      <c r="D12" s="4" t="s">
        <v>333</v>
      </c>
      <c r="E12" s="13">
        <v>44215</v>
      </c>
      <c r="F12" s="3">
        <v>84</v>
      </c>
      <c r="G12" s="14">
        <v>375000</v>
      </c>
      <c r="H12" s="14">
        <v>0</v>
      </c>
    </row>
    <row r="13" spans="1:8" x14ac:dyDescent="0.25">
      <c r="A13" s="3">
        <v>11</v>
      </c>
      <c r="B13" s="12" t="s">
        <v>334</v>
      </c>
      <c r="C13" s="4" t="s">
        <v>316</v>
      </c>
      <c r="D13" s="4" t="s">
        <v>335</v>
      </c>
      <c r="E13" s="13">
        <v>44216</v>
      </c>
      <c r="F13" s="3">
        <v>72</v>
      </c>
      <c r="G13" s="14">
        <v>375887.31</v>
      </c>
      <c r="H13" s="14">
        <v>22140.66</v>
      </c>
    </row>
    <row r="14" spans="1:8" x14ac:dyDescent="0.25">
      <c r="A14" s="3">
        <v>12</v>
      </c>
      <c r="B14" s="12" t="s">
        <v>336</v>
      </c>
      <c r="C14" s="4" t="s">
        <v>316</v>
      </c>
      <c r="D14" s="4" t="s">
        <v>4</v>
      </c>
      <c r="E14" s="13">
        <v>44216</v>
      </c>
      <c r="F14" s="3">
        <v>72</v>
      </c>
      <c r="G14" s="14">
        <v>376460</v>
      </c>
      <c r="H14" s="14">
        <v>0</v>
      </c>
    </row>
    <row r="15" spans="1:8" x14ac:dyDescent="0.25">
      <c r="A15" s="3">
        <v>13</v>
      </c>
      <c r="B15" s="12" t="s">
        <v>337</v>
      </c>
      <c r="C15" s="4" t="s">
        <v>1</v>
      </c>
      <c r="D15" s="4" t="s">
        <v>338</v>
      </c>
      <c r="E15" s="13">
        <v>44221</v>
      </c>
      <c r="F15" s="3">
        <v>60</v>
      </c>
      <c r="G15" s="14">
        <v>88730</v>
      </c>
      <c r="H15" s="14">
        <v>0</v>
      </c>
    </row>
    <row r="16" spans="1:8" x14ac:dyDescent="0.25">
      <c r="A16" s="3">
        <v>14</v>
      </c>
      <c r="B16" s="12" t="s">
        <v>339</v>
      </c>
      <c r="C16" s="4" t="s">
        <v>316</v>
      </c>
      <c r="D16" s="4" t="s">
        <v>340</v>
      </c>
      <c r="E16" s="13">
        <v>44228</v>
      </c>
      <c r="F16" s="3">
        <v>72</v>
      </c>
      <c r="G16" s="14">
        <v>376300</v>
      </c>
      <c r="H16" s="14">
        <v>0</v>
      </c>
    </row>
    <row r="17" spans="1:8" x14ac:dyDescent="0.25">
      <c r="A17" s="3">
        <v>15</v>
      </c>
      <c r="B17" s="12" t="s">
        <v>341</v>
      </c>
      <c r="C17" s="4" t="s">
        <v>316</v>
      </c>
      <c r="D17" s="4" t="s">
        <v>342</v>
      </c>
      <c r="E17" s="13">
        <v>44229</v>
      </c>
      <c r="F17" s="3">
        <v>72</v>
      </c>
      <c r="G17" s="14">
        <v>376621.58</v>
      </c>
      <c r="H17" s="14">
        <v>7262.94</v>
      </c>
    </row>
    <row r="18" spans="1:8" x14ac:dyDescent="0.25">
      <c r="A18" s="3">
        <v>16</v>
      </c>
      <c r="B18" s="12" t="s">
        <v>343</v>
      </c>
      <c r="C18" s="4" t="s">
        <v>1</v>
      </c>
      <c r="D18" s="4" t="s">
        <v>344</v>
      </c>
      <c r="E18" s="13">
        <v>44230</v>
      </c>
      <c r="F18" s="3">
        <v>48</v>
      </c>
      <c r="G18" s="14">
        <v>182584.53</v>
      </c>
      <c r="H18" s="14">
        <v>0</v>
      </c>
    </row>
    <row r="19" spans="1:8" x14ac:dyDescent="0.25">
      <c r="A19" s="3">
        <v>17</v>
      </c>
      <c r="B19" s="12" t="s">
        <v>345</v>
      </c>
      <c r="C19" s="4" t="s">
        <v>316</v>
      </c>
      <c r="D19" s="4" t="s">
        <v>346</v>
      </c>
      <c r="E19" s="13">
        <v>44238</v>
      </c>
      <c r="F19" s="3">
        <v>84</v>
      </c>
      <c r="G19" s="14">
        <v>300651.09999999998</v>
      </c>
      <c r="H19" s="14">
        <v>1338.93</v>
      </c>
    </row>
    <row r="20" spans="1:8" x14ac:dyDescent="0.25">
      <c r="A20" s="3">
        <v>18</v>
      </c>
      <c r="B20" s="12" t="s">
        <v>347</v>
      </c>
      <c r="C20" s="4" t="s">
        <v>316</v>
      </c>
      <c r="D20" s="4" t="s">
        <v>348</v>
      </c>
      <c r="E20" s="13">
        <v>44239</v>
      </c>
      <c r="F20" s="3">
        <v>60</v>
      </c>
      <c r="G20" s="14">
        <v>200000</v>
      </c>
      <c r="H20" s="14">
        <v>0</v>
      </c>
    </row>
    <row r="21" spans="1:8" x14ac:dyDescent="0.25">
      <c r="A21" s="3">
        <v>19</v>
      </c>
      <c r="B21" s="12" t="s">
        <v>349</v>
      </c>
      <c r="C21" s="4" t="s">
        <v>316</v>
      </c>
      <c r="D21" s="4" t="s">
        <v>350</v>
      </c>
      <c r="E21" s="13">
        <v>44243</v>
      </c>
      <c r="F21" s="3">
        <v>72</v>
      </c>
      <c r="G21" s="14">
        <v>376508.6</v>
      </c>
      <c r="H21" s="14">
        <v>0</v>
      </c>
    </row>
    <row r="22" spans="1:8" x14ac:dyDescent="0.25">
      <c r="A22" s="3">
        <v>20</v>
      </c>
      <c r="B22" s="12" t="s">
        <v>351</v>
      </c>
      <c r="C22" s="4" t="s">
        <v>316</v>
      </c>
      <c r="D22" s="4" t="s">
        <v>4</v>
      </c>
      <c r="E22" s="13">
        <v>44243</v>
      </c>
      <c r="F22" s="3">
        <v>60</v>
      </c>
      <c r="G22" s="14">
        <v>377336.35</v>
      </c>
      <c r="H22" s="14">
        <v>0</v>
      </c>
    </row>
    <row r="23" spans="1:8" x14ac:dyDescent="0.25">
      <c r="A23" s="3">
        <v>21</v>
      </c>
      <c r="B23" s="12" t="s">
        <v>352</v>
      </c>
      <c r="C23" s="4" t="s">
        <v>316</v>
      </c>
      <c r="D23" s="4" t="s">
        <v>353</v>
      </c>
      <c r="E23" s="13">
        <v>44244</v>
      </c>
      <c r="F23" s="3">
        <v>120</v>
      </c>
      <c r="G23" s="14">
        <v>378300.75</v>
      </c>
      <c r="H23" s="14">
        <v>0</v>
      </c>
    </row>
    <row r="24" spans="1:8" x14ac:dyDescent="0.25">
      <c r="A24" s="3">
        <v>22</v>
      </c>
      <c r="B24" s="12" t="s">
        <v>354</v>
      </c>
      <c r="C24" s="4" t="s">
        <v>316</v>
      </c>
      <c r="D24" s="4" t="s">
        <v>21</v>
      </c>
      <c r="E24" s="13">
        <v>44244</v>
      </c>
      <c r="F24" s="3">
        <v>84</v>
      </c>
      <c r="G24" s="14">
        <v>370000</v>
      </c>
      <c r="H24" s="14">
        <v>0</v>
      </c>
    </row>
    <row r="25" spans="1:8" x14ac:dyDescent="0.25">
      <c r="A25" s="3">
        <v>23</v>
      </c>
      <c r="B25" s="12" t="s">
        <v>355</v>
      </c>
      <c r="C25" s="4" t="s">
        <v>316</v>
      </c>
      <c r="D25" s="4" t="s">
        <v>356</v>
      </c>
      <c r="E25" s="13">
        <v>44245</v>
      </c>
      <c r="F25" s="3">
        <v>72</v>
      </c>
      <c r="G25" s="14">
        <v>275401.32</v>
      </c>
      <c r="H25" s="14">
        <v>0</v>
      </c>
    </row>
    <row r="26" spans="1:8" x14ac:dyDescent="0.25">
      <c r="A26" s="3">
        <v>24</v>
      </c>
      <c r="B26" s="12" t="s">
        <v>357</v>
      </c>
      <c r="C26" s="4" t="s">
        <v>316</v>
      </c>
      <c r="D26" s="4" t="s">
        <v>0</v>
      </c>
      <c r="E26" s="13">
        <v>44245</v>
      </c>
      <c r="F26" s="3">
        <v>84</v>
      </c>
      <c r="G26" s="14">
        <v>377000</v>
      </c>
      <c r="H26" s="14">
        <v>0</v>
      </c>
    </row>
    <row r="27" spans="1:8" x14ac:dyDescent="0.25">
      <c r="A27" s="3">
        <v>25</v>
      </c>
      <c r="B27" s="12" t="s">
        <v>358</v>
      </c>
      <c r="C27" s="4" t="s">
        <v>316</v>
      </c>
      <c r="D27" s="4" t="s">
        <v>2</v>
      </c>
      <c r="E27" s="13">
        <v>44245</v>
      </c>
      <c r="F27" s="3">
        <v>60</v>
      </c>
      <c r="G27" s="14">
        <v>376900.55</v>
      </c>
      <c r="H27" s="14">
        <v>0</v>
      </c>
    </row>
    <row r="28" spans="1:8" x14ac:dyDescent="0.25">
      <c r="A28" s="3">
        <v>26</v>
      </c>
      <c r="B28" s="12" t="s">
        <v>359</v>
      </c>
      <c r="C28" s="4" t="s">
        <v>316</v>
      </c>
      <c r="D28" s="4" t="s">
        <v>360</v>
      </c>
      <c r="E28" s="13">
        <v>44246</v>
      </c>
      <c r="F28" s="3">
        <v>66</v>
      </c>
      <c r="G28" s="14">
        <v>378000</v>
      </c>
      <c r="H28" s="14">
        <v>7603.36</v>
      </c>
    </row>
    <row r="29" spans="1:8" x14ac:dyDescent="0.25">
      <c r="A29" s="3">
        <v>27</v>
      </c>
      <c r="B29" s="12" t="s">
        <v>361</v>
      </c>
      <c r="C29" s="4" t="s">
        <v>316</v>
      </c>
      <c r="D29" s="4" t="s">
        <v>362</v>
      </c>
      <c r="E29" s="13">
        <v>44250</v>
      </c>
      <c r="F29" s="3">
        <v>84</v>
      </c>
      <c r="G29" s="14">
        <v>359780</v>
      </c>
      <c r="H29" s="14">
        <v>0</v>
      </c>
    </row>
    <row r="30" spans="1:8" x14ac:dyDescent="0.25">
      <c r="A30" s="3">
        <v>28</v>
      </c>
      <c r="B30" s="12" t="s">
        <v>363</v>
      </c>
      <c r="C30" s="4" t="s">
        <v>1</v>
      </c>
      <c r="D30" s="4" t="s">
        <v>364</v>
      </c>
      <c r="E30" s="13">
        <v>44251</v>
      </c>
      <c r="F30" s="3">
        <v>60</v>
      </c>
      <c r="G30" s="14">
        <v>93823.679999999993</v>
      </c>
      <c r="H30" s="14">
        <v>305</v>
      </c>
    </row>
    <row r="31" spans="1:8" x14ac:dyDescent="0.25">
      <c r="A31" s="3">
        <v>29</v>
      </c>
      <c r="B31" s="12" t="s">
        <v>365</v>
      </c>
      <c r="C31" s="4" t="s">
        <v>316</v>
      </c>
      <c r="D31" s="4" t="s">
        <v>5</v>
      </c>
      <c r="E31" s="13">
        <v>44253</v>
      </c>
      <c r="F31" s="3">
        <v>72</v>
      </c>
      <c r="G31" s="14">
        <v>376500</v>
      </c>
      <c r="H31" s="14">
        <v>0</v>
      </c>
    </row>
    <row r="32" spans="1:8" x14ac:dyDescent="0.25">
      <c r="A32" s="3">
        <v>30</v>
      </c>
      <c r="B32" s="12" t="s">
        <v>366</v>
      </c>
      <c r="C32" s="4" t="s">
        <v>316</v>
      </c>
      <c r="D32" s="4" t="s">
        <v>367</v>
      </c>
      <c r="E32" s="13">
        <v>44253</v>
      </c>
      <c r="F32" s="3">
        <v>84</v>
      </c>
      <c r="G32" s="14">
        <v>227000</v>
      </c>
      <c r="H32" s="14">
        <v>15444.51</v>
      </c>
    </row>
    <row r="33" spans="1:8" x14ac:dyDescent="0.25">
      <c r="A33" s="3">
        <v>31</v>
      </c>
      <c r="B33" s="12" t="s">
        <v>368</v>
      </c>
      <c r="C33" s="4" t="s">
        <v>1</v>
      </c>
      <c r="D33" s="4" t="s">
        <v>369</v>
      </c>
      <c r="E33" s="13">
        <v>44256</v>
      </c>
      <c r="F33" s="3">
        <v>60</v>
      </c>
      <c r="G33" s="14">
        <v>67116.36</v>
      </c>
      <c r="H33" s="14">
        <v>0</v>
      </c>
    </row>
    <row r="34" spans="1:8" x14ac:dyDescent="0.25">
      <c r="A34" s="3">
        <v>32</v>
      </c>
      <c r="B34" s="12" t="s">
        <v>370</v>
      </c>
      <c r="C34" s="4" t="s">
        <v>316</v>
      </c>
      <c r="D34" s="4" t="s">
        <v>371</v>
      </c>
      <c r="E34" s="13">
        <v>44256</v>
      </c>
      <c r="F34" s="3">
        <v>66</v>
      </c>
      <c r="G34" s="14">
        <v>378365</v>
      </c>
      <c r="H34" s="14">
        <v>0</v>
      </c>
    </row>
    <row r="35" spans="1:8" x14ac:dyDescent="0.25">
      <c r="A35" s="3">
        <v>33</v>
      </c>
      <c r="B35" s="12" t="s">
        <v>372</v>
      </c>
      <c r="C35" s="4" t="s">
        <v>316</v>
      </c>
      <c r="D35" s="4" t="s">
        <v>373</v>
      </c>
      <c r="E35" s="13">
        <v>44256</v>
      </c>
      <c r="F35" s="3">
        <v>72</v>
      </c>
      <c r="G35" s="14">
        <v>378647.25</v>
      </c>
      <c r="H35" s="14">
        <v>0</v>
      </c>
    </row>
    <row r="36" spans="1:8" x14ac:dyDescent="0.25">
      <c r="A36" s="3">
        <v>34</v>
      </c>
      <c r="B36" s="12" t="s">
        <v>374</v>
      </c>
      <c r="C36" s="4" t="s">
        <v>316</v>
      </c>
      <c r="D36" s="4" t="s">
        <v>375</v>
      </c>
      <c r="E36" s="13">
        <v>44257</v>
      </c>
      <c r="F36" s="3">
        <v>72</v>
      </c>
      <c r="G36" s="14">
        <v>376900</v>
      </c>
      <c r="H36" s="14">
        <v>0</v>
      </c>
    </row>
    <row r="37" spans="1:8" x14ac:dyDescent="0.25">
      <c r="A37" s="3">
        <v>35</v>
      </c>
      <c r="B37" s="12" t="s">
        <v>376</v>
      </c>
      <c r="C37" s="4" t="s">
        <v>316</v>
      </c>
      <c r="D37" s="4" t="s">
        <v>4</v>
      </c>
      <c r="E37" s="13">
        <v>44257</v>
      </c>
      <c r="F37" s="3">
        <v>84</v>
      </c>
      <c r="G37" s="14">
        <v>378500</v>
      </c>
      <c r="H37" s="14">
        <v>0</v>
      </c>
    </row>
    <row r="38" spans="1:8" x14ac:dyDescent="0.25">
      <c r="A38" s="3">
        <v>36</v>
      </c>
      <c r="B38" s="12" t="s">
        <v>377</v>
      </c>
      <c r="C38" s="4" t="s">
        <v>316</v>
      </c>
      <c r="D38" s="4" t="s">
        <v>378</v>
      </c>
      <c r="E38" s="13">
        <v>44257</v>
      </c>
      <c r="F38" s="3">
        <v>84</v>
      </c>
      <c r="G38" s="14">
        <v>376588</v>
      </c>
      <c r="H38" s="14">
        <v>0</v>
      </c>
    </row>
    <row r="39" spans="1:8" x14ac:dyDescent="0.25">
      <c r="A39" s="3">
        <v>37</v>
      </c>
      <c r="B39" s="12" t="s">
        <v>379</v>
      </c>
      <c r="C39" s="4" t="s">
        <v>3</v>
      </c>
      <c r="D39" s="4" t="s">
        <v>18</v>
      </c>
      <c r="E39" s="13">
        <v>44258</v>
      </c>
      <c r="F39" s="3">
        <v>36</v>
      </c>
      <c r="G39" s="14">
        <v>162764.65</v>
      </c>
      <c r="H39" s="14">
        <v>24386.43</v>
      </c>
    </row>
    <row r="40" spans="1:8" x14ac:dyDescent="0.25">
      <c r="A40" s="3">
        <v>38</v>
      </c>
      <c r="B40" s="12" t="s">
        <v>380</v>
      </c>
      <c r="C40" s="4" t="s">
        <v>316</v>
      </c>
      <c r="D40" s="4" t="s">
        <v>0</v>
      </c>
      <c r="E40" s="13">
        <v>44258</v>
      </c>
      <c r="F40" s="3">
        <v>72</v>
      </c>
      <c r="G40" s="14">
        <v>197944.88</v>
      </c>
      <c r="H40" s="14">
        <v>0</v>
      </c>
    </row>
    <row r="41" spans="1:8" x14ac:dyDescent="0.25">
      <c r="A41" s="3">
        <v>39</v>
      </c>
      <c r="B41" s="12" t="s">
        <v>381</v>
      </c>
      <c r="C41" s="4" t="s">
        <v>316</v>
      </c>
      <c r="D41" s="4" t="s">
        <v>382</v>
      </c>
      <c r="E41" s="13">
        <v>44258</v>
      </c>
      <c r="F41" s="3">
        <v>84</v>
      </c>
      <c r="G41" s="14">
        <v>374000</v>
      </c>
      <c r="H41" s="14">
        <v>24983.759999999998</v>
      </c>
    </row>
    <row r="42" spans="1:8" x14ac:dyDescent="0.25">
      <c r="A42" s="3">
        <v>40</v>
      </c>
      <c r="B42" s="12" t="s">
        <v>383</v>
      </c>
      <c r="C42" s="4" t="s">
        <v>316</v>
      </c>
      <c r="D42" s="4" t="s">
        <v>384</v>
      </c>
      <c r="E42" s="13">
        <v>44258</v>
      </c>
      <c r="F42" s="3">
        <v>66</v>
      </c>
      <c r="G42" s="14">
        <v>300000</v>
      </c>
      <c r="H42" s="14">
        <v>0</v>
      </c>
    </row>
    <row r="43" spans="1:8" x14ac:dyDescent="0.25">
      <c r="A43" s="3">
        <v>41</v>
      </c>
      <c r="B43" s="12" t="s">
        <v>385</v>
      </c>
      <c r="C43" s="4" t="s">
        <v>316</v>
      </c>
      <c r="D43" s="4" t="s">
        <v>386</v>
      </c>
      <c r="E43" s="13">
        <v>44258</v>
      </c>
      <c r="F43" s="3">
        <v>84</v>
      </c>
      <c r="G43" s="14">
        <v>365326.44</v>
      </c>
      <c r="H43" s="14">
        <v>1552.99</v>
      </c>
    </row>
    <row r="44" spans="1:8" x14ac:dyDescent="0.25">
      <c r="A44" s="3">
        <v>42</v>
      </c>
      <c r="B44" s="12" t="s">
        <v>387</v>
      </c>
      <c r="C44" s="4" t="s">
        <v>1</v>
      </c>
      <c r="D44" s="4" t="s">
        <v>388</v>
      </c>
      <c r="E44" s="13">
        <v>44260</v>
      </c>
      <c r="F44" s="3">
        <v>60</v>
      </c>
      <c r="G44" s="14">
        <v>182500</v>
      </c>
      <c r="H44" s="14">
        <v>12391.92</v>
      </c>
    </row>
    <row r="45" spans="1:8" x14ac:dyDescent="0.25">
      <c r="A45" s="3">
        <v>43</v>
      </c>
      <c r="B45" s="12" t="s">
        <v>389</v>
      </c>
      <c r="C45" s="4" t="s">
        <v>1</v>
      </c>
      <c r="D45" s="4" t="s">
        <v>390</v>
      </c>
      <c r="E45" s="13">
        <v>44264</v>
      </c>
      <c r="F45" s="3">
        <v>60</v>
      </c>
      <c r="G45" s="14">
        <v>59316.11</v>
      </c>
      <c r="H45" s="14">
        <v>1862.35</v>
      </c>
    </row>
    <row r="46" spans="1:8" x14ac:dyDescent="0.25">
      <c r="A46" s="3">
        <v>44</v>
      </c>
      <c r="B46" s="12" t="s">
        <v>391</v>
      </c>
      <c r="C46" s="4" t="s">
        <v>316</v>
      </c>
      <c r="D46" s="4" t="s">
        <v>392</v>
      </c>
      <c r="E46" s="13">
        <v>44264</v>
      </c>
      <c r="F46" s="3">
        <v>60</v>
      </c>
      <c r="G46" s="14">
        <v>365858</v>
      </c>
      <c r="H46" s="14">
        <v>0</v>
      </c>
    </row>
    <row r="47" spans="1:8" x14ac:dyDescent="0.25">
      <c r="A47" s="3">
        <v>45</v>
      </c>
      <c r="B47" s="12" t="s">
        <v>393</v>
      </c>
      <c r="C47" s="4" t="s">
        <v>1</v>
      </c>
      <c r="D47" s="4" t="s">
        <v>394</v>
      </c>
      <c r="E47" s="13">
        <v>44265</v>
      </c>
      <c r="F47" s="3">
        <v>60</v>
      </c>
      <c r="G47" s="14">
        <v>54900</v>
      </c>
      <c r="H47" s="14">
        <v>0</v>
      </c>
    </row>
    <row r="48" spans="1:8" x14ac:dyDescent="0.25">
      <c r="A48" s="3">
        <v>46</v>
      </c>
      <c r="B48" s="12" t="s">
        <v>395</v>
      </c>
      <c r="C48" s="4" t="s">
        <v>3</v>
      </c>
      <c r="D48" s="4" t="s">
        <v>396</v>
      </c>
      <c r="E48" s="13">
        <v>44266</v>
      </c>
      <c r="F48" s="3">
        <v>36</v>
      </c>
      <c r="G48" s="14">
        <v>188000.39</v>
      </c>
      <c r="H48" s="14">
        <v>11011.89</v>
      </c>
    </row>
    <row r="49" spans="1:8" x14ac:dyDescent="0.25">
      <c r="A49" s="3">
        <v>47</v>
      </c>
      <c r="B49" s="12" t="s">
        <v>397</v>
      </c>
      <c r="C49" s="4" t="s">
        <v>316</v>
      </c>
      <c r="D49" s="4" t="s">
        <v>398</v>
      </c>
      <c r="E49" s="13">
        <v>44266</v>
      </c>
      <c r="F49" s="3">
        <v>72</v>
      </c>
      <c r="G49" s="14">
        <v>377209.45</v>
      </c>
      <c r="H49" s="14">
        <v>0</v>
      </c>
    </row>
    <row r="50" spans="1:8" x14ac:dyDescent="0.25">
      <c r="A50" s="3">
        <v>48</v>
      </c>
      <c r="B50" s="12" t="s">
        <v>399</v>
      </c>
      <c r="C50" s="4" t="s">
        <v>316</v>
      </c>
      <c r="D50" s="4" t="s">
        <v>400</v>
      </c>
      <c r="E50" s="13">
        <v>44266</v>
      </c>
      <c r="F50" s="3">
        <v>84</v>
      </c>
      <c r="G50" s="14">
        <v>377000</v>
      </c>
      <c r="H50" s="14">
        <v>14864.34</v>
      </c>
    </row>
    <row r="51" spans="1:8" x14ac:dyDescent="0.25">
      <c r="A51" s="3">
        <v>49</v>
      </c>
      <c r="B51" s="12" t="s">
        <v>401</v>
      </c>
      <c r="C51" s="4" t="s">
        <v>1</v>
      </c>
      <c r="D51" s="4" t="s">
        <v>402</v>
      </c>
      <c r="E51" s="13">
        <v>44267</v>
      </c>
      <c r="F51" s="3">
        <v>60</v>
      </c>
      <c r="G51" s="14">
        <v>149410.82999999999</v>
      </c>
      <c r="H51" s="14">
        <v>11211.13</v>
      </c>
    </row>
    <row r="52" spans="1:8" x14ac:dyDescent="0.25">
      <c r="A52" s="3">
        <v>50</v>
      </c>
      <c r="B52" s="12" t="s">
        <v>403</v>
      </c>
      <c r="C52" s="4" t="s">
        <v>3</v>
      </c>
      <c r="D52" s="4" t="s">
        <v>404</v>
      </c>
      <c r="E52" s="13">
        <v>44270</v>
      </c>
      <c r="F52" s="3">
        <v>36</v>
      </c>
      <c r="G52" s="14">
        <v>100000</v>
      </c>
      <c r="H52" s="14">
        <v>14982.63</v>
      </c>
    </row>
    <row r="53" spans="1:8" x14ac:dyDescent="0.25">
      <c r="A53" s="3">
        <v>51</v>
      </c>
      <c r="B53" s="12" t="s">
        <v>405</v>
      </c>
      <c r="C53" s="4" t="s">
        <v>316</v>
      </c>
      <c r="D53" s="4" t="s">
        <v>4</v>
      </c>
      <c r="E53" s="13">
        <v>44270</v>
      </c>
      <c r="F53" s="3">
        <v>84</v>
      </c>
      <c r="G53" s="14">
        <v>227190</v>
      </c>
      <c r="H53" s="14">
        <v>0</v>
      </c>
    </row>
    <row r="54" spans="1:8" x14ac:dyDescent="0.25">
      <c r="A54" s="3">
        <v>52</v>
      </c>
      <c r="B54" s="12" t="s">
        <v>406</v>
      </c>
      <c r="C54" s="4" t="s">
        <v>316</v>
      </c>
      <c r="D54" s="4" t="s">
        <v>407</v>
      </c>
      <c r="E54" s="13">
        <v>44270</v>
      </c>
      <c r="F54" s="3">
        <v>72</v>
      </c>
      <c r="G54" s="14">
        <v>377584.96</v>
      </c>
      <c r="H54" s="14">
        <v>0</v>
      </c>
    </row>
    <row r="55" spans="1:8" x14ac:dyDescent="0.25">
      <c r="A55" s="3">
        <v>53</v>
      </c>
      <c r="B55" s="12" t="s">
        <v>19</v>
      </c>
      <c r="C55" s="4" t="s">
        <v>316</v>
      </c>
      <c r="D55" s="4" t="s">
        <v>6</v>
      </c>
      <c r="E55" s="13">
        <v>44270</v>
      </c>
      <c r="F55" s="3">
        <v>72</v>
      </c>
      <c r="G55" s="14">
        <v>378500</v>
      </c>
      <c r="H55" s="14">
        <v>0</v>
      </c>
    </row>
    <row r="56" spans="1:8" x14ac:dyDescent="0.25">
      <c r="A56" s="3">
        <v>54</v>
      </c>
      <c r="B56" s="12" t="s">
        <v>408</v>
      </c>
      <c r="C56" s="4" t="s">
        <v>3</v>
      </c>
      <c r="D56" s="4" t="s">
        <v>409</v>
      </c>
      <c r="E56" s="13">
        <v>44271</v>
      </c>
      <c r="F56" s="3">
        <v>36</v>
      </c>
      <c r="G56" s="14">
        <v>25000</v>
      </c>
      <c r="H56" s="14">
        <v>2426.5</v>
      </c>
    </row>
    <row r="57" spans="1:8" x14ac:dyDescent="0.25">
      <c r="A57" s="3">
        <v>55</v>
      </c>
      <c r="B57" s="12" t="s">
        <v>410</v>
      </c>
      <c r="C57" s="4" t="s">
        <v>1</v>
      </c>
      <c r="D57" s="4" t="s">
        <v>411</v>
      </c>
      <c r="E57" s="13">
        <v>44271</v>
      </c>
      <c r="F57" s="3">
        <v>48</v>
      </c>
      <c r="G57" s="14">
        <v>135000</v>
      </c>
      <c r="H57" s="14">
        <v>0</v>
      </c>
    </row>
    <row r="58" spans="1:8" x14ac:dyDescent="0.25">
      <c r="A58" s="3">
        <v>56</v>
      </c>
      <c r="B58" s="12" t="s">
        <v>412</v>
      </c>
      <c r="C58" s="4" t="s">
        <v>316</v>
      </c>
      <c r="D58" s="4" t="s">
        <v>413</v>
      </c>
      <c r="E58" s="13">
        <v>44271</v>
      </c>
      <c r="F58" s="3">
        <v>72</v>
      </c>
      <c r="G58" s="14">
        <v>378377.8</v>
      </c>
      <c r="H58" s="14">
        <v>0</v>
      </c>
    </row>
    <row r="59" spans="1:8" x14ac:dyDescent="0.25">
      <c r="A59" s="3">
        <v>57</v>
      </c>
      <c r="B59" s="12" t="s">
        <v>414</v>
      </c>
      <c r="C59" s="4" t="s">
        <v>3</v>
      </c>
      <c r="D59" s="4" t="s">
        <v>8</v>
      </c>
      <c r="E59" s="13">
        <v>44273</v>
      </c>
      <c r="F59" s="3">
        <v>36</v>
      </c>
      <c r="G59" s="14">
        <v>189034.68</v>
      </c>
      <c r="H59" s="14">
        <v>18348.16</v>
      </c>
    </row>
    <row r="60" spans="1:8" x14ac:dyDescent="0.25">
      <c r="A60" s="3">
        <v>58</v>
      </c>
      <c r="B60" s="12" t="s">
        <v>415</v>
      </c>
      <c r="C60" s="4" t="s">
        <v>3</v>
      </c>
      <c r="D60" s="4" t="s">
        <v>8</v>
      </c>
      <c r="E60" s="13">
        <v>44274</v>
      </c>
      <c r="F60" s="3">
        <v>36</v>
      </c>
      <c r="G60" s="14">
        <v>185000</v>
      </c>
      <c r="H60" s="14">
        <v>27717.87</v>
      </c>
    </row>
    <row r="61" spans="1:8" x14ac:dyDescent="0.25">
      <c r="A61" s="3">
        <v>59</v>
      </c>
      <c r="B61" s="12" t="s">
        <v>416</v>
      </c>
      <c r="C61" s="4" t="s">
        <v>316</v>
      </c>
      <c r="D61" s="4" t="s">
        <v>417</v>
      </c>
      <c r="E61" s="13">
        <v>44274</v>
      </c>
      <c r="F61" s="3">
        <v>72</v>
      </c>
      <c r="G61" s="14">
        <v>217000</v>
      </c>
      <c r="H61" s="14">
        <v>0</v>
      </c>
    </row>
    <row r="62" spans="1:8" x14ac:dyDescent="0.25">
      <c r="A62" s="3">
        <v>60</v>
      </c>
      <c r="B62" s="12" t="s">
        <v>418</v>
      </c>
      <c r="C62" s="4" t="s">
        <v>316</v>
      </c>
      <c r="D62" s="4" t="s">
        <v>419</v>
      </c>
      <c r="E62" s="13">
        <v>44274</v>
      </c>
      <c r="F62" s="3">
        <v>84</v>
      </c>
      <c r="G62" s="14">
        <v>376580</v>
      </c>
      <c r="H62" s="14">
        <v>0</v>
      </c>
    </row>
    <row r="63" spans="1:8" x14ac:dyDescent="0.25">
      <c r="A63" s="3">
        <v>61</v>
      </c>
      <c r="B63" s="12" t="s">
        <v>420</v>
      </c>
      <c r="C63" s="4" t="s">
        <v>3</v>
      </c>
      <c r="D63" s="4" t="s">
        <v>421</v>
      </c>
      <c r="E63" s="13">
        <v>44277</v>
      </c>
      <c r="F63" s="3">
        <v>36</v>
      </c>
      <c r="G63" s="14">
        <v>120000</v>
      </c>
      <c r="H63" s="14">
        <v>17979.16</v>
      </c>
    </row>
    <row r="64" spans="1:8" x14ac:dyDescent="0.25">
      <c r="A64" s="3">
        <v>62</v>
      </c>
      <c r="B64" s="12" t="s">
        <v>422</v>
      </c>
      <c r="C64" s="4" t="s">
        <v>316</v>
      </c>
      <c r="D64" s="4" t="s">
        <v>423</v>
      </c>
      <c r="E64" s="13">
        <v>44277</v>
      </c>
      <c r="F64" s="3">
        <v>72</v>
      </c>
      <c r="G64" s="14">
        <v>378643.65</v>
      </c>
      <c r="H64" s="14">
        <v>0</v>
      </c>
    </row>
    <row r="65" spans="1:8" x14ac:dyDescent="0.25">
      <c r="A65" s="3">
        <v>63</v>
      </c>
      <c r="B65" s="12" t="s">
        <v>424</v>
      </c>
      <c r="C65" s="4" t="s">
        <v>316</v>
      </c>
      <c r="D65" s="4" t="s">
        <v>425</v>
      </c>
      <c r="E65" s="13">
        <v>44277</v>
      </c>
      <c r="F65" s="3">
        <v>84</v>
      </c>
      <c r="G65" s="14">
        <v>345893.44</v>
      </c>
      <c r="H65" s="14">
        <v>23568.32</v>
      </c>
    </row>
    <row r="66" spans="1:8" x14ac:dyDescent="0.25">
      <c r="A66" s="3">
        <v>64</v>
      </c>
      <c r="B66" s="12" t="s">
        <v>426</v>
      </c>
      <c r="C66" s="4" t="s">
        <v>316</v>
      </c>
      <c r="D66" s="4" t="s">
        <v>427</v>
      </c>
      <c r="E66" s="13">
        <v>44277</v>
      </c>
      <c r="F66" s="3">
        <v>84</v>
      </c>
      <c r="G66" s="14">
        <v>377349</v>
      </c>
      <c r="H66" s="14">
        <v>0</v>
      </c>
    </row>
    <row r="67" spans="1:8" x14ac:dyDescent="0.25">
      <c r="A67" s="3">
        <v>65</v>
      </c>
      <c r="B67" s="12" t="s">
        <v>428</v>
      </c>
      <c r="C67" s="4" t="s">
        <v>316</v>
      </c>
      <c r="D67" s="4" t="s">
        <v>392</v>
      </c>
      <c r="E67" s="13">
        <v>44277</v>
      </c>
      <c r="F67" s="3">
        <v>72</v>
      </c>
      <c r="G67" s="14">
        <v>371411</v>
      </c>
      <c r="H67" s="14">
        <v>0</v>
      </c>
    </row>
    <row r="68" spans="1:8" x14ac:dyDescent="0.25">
      <c r="A68" s="3">
        <v>66</v>
      </c>
      <c r="B68" s="12" t="s">
        <v>429</v>
      </c>
      <c r="C68" s="4" t="s">
        <v>1</v>
      </c>
      <c r="D68" s="4" t="s">
        <v>430</v>
      </c>
      <c r="E68" s="13">
        <v>44278</v>
      </c>
      <c r="F68" s="3">
        <v>60</v>
      </c>
      <c r="G68" s="14">
        <v>158654.81</v>
      </c>
      <c r="H68" s="14">
        <v>0</v>
      </c>
    </row>
    <row r="69" spans="1:8" x14ac:dyDescent="0.25">
      <c r="A69" s="3">
        <v>67</v>
      </c>
      <c r="B69" s="12" t="s">
        <v>431</v>
      </c>
      <c r="C69" s="4" t="s">
        <v>316</v>
      </c>
      <c r="D69" s="4" t="s">
        <v>432</v>
      </c>
      <c r="E69" s="13">
        <v>44278</v>
      </c>
      <c r="F69" s="3">
        <v>78</v>
      </c>
      <c r="G69" s="14">
        <v>195000</v>
      </c>
      <c r="H69" s="14">
        <v>0</v>
      </c>
    </row>
    <row r="70" spans="1:8" x14ac:dyDescent="0.25">
      <c r="A70" s="3">
        <v>68</v>
      </c>
      <c r="B70" s="12" t="s">
        <v>433</v>
      </c>
      <c r="C70" s="4" t="s">
        <v>316</v>
      </c>
      <c r="D70" s="4" t="s">
        <v>434</v>
      </c>
      <c r="E70" s="13">
        <v>44278</v>
      </c>
      <c r="F70" s="3">
        <v>72</v>
      </c>
      <c r="G70" s="14">
        <v>357528.52</v>
      </c>
      <c r="H70" s="14">
        <v>70282.929999999993</v>
      </c>
    </row>
    <row r="71" spans="1:8" x14ac:dyDescent="0.25">
      <c r="A71" s="3">
        <v>69</v>
      </c>
      <c r="B71" s="12" t="s">
        <v>435</v>
      </c>
      <c r="C71" s="4" t="s">
        <v>316</v>
      </c>
      <c r="D71" s="4" t="s">
        <v>436</v>
      </c>
      <c r="E71" s="13">
        <v>44278</v>
      </c>
      <c r="F71" s="3">
        <v>84</v>
      </c>
      <c r="G71" s="14">
        <v>369175</v>
      </c>
      <c r="H71" s="14">
        <v>1589.88</v>
      </c>
    </row>
    <row r="72" spans="1:8" x14ac:dyDescent="0.25">
      <c r="A72" s="3">
        <v>70</v>
      </c>
      <c r="B72" s="12" t="s">
        <v>437</v>
      </c>
      <c r="C72" s="4" t="s">
        <v>316</v>
      </c>
      <c r="D72" s="4" t="s">
        <v>438</v>
      </c>
      <c r="E72" s="13">
        <v>44278</v>
      </c>
      <c r="F72" s="3">
        <v>72</v>
      </c>
      <c r="G72" s="14">
        <v>376559.25</v>
      </c>
      <c r="H72" s="14">
        <v>0</v>
      </c>
    </row>
    <row r="73" spans="1:8" x14ac:dyDescent="0.25">
      <c r="A73" s="3">
        <v>71</v>
      </c>
      <c r="B73" s="12" t="s">
        <v>439</v>
      </c>
      <c r="C73" s="4" t="s">
        <v>316</v>
      </c>
      <c r="D73" s="4" t="s">
        <v>440</v>
      </c>
      <c r="E73" s="13">
        <v>44279</v>
      </c>
      <c r="F73" s="3">
        <v>84</v>
      </c>
      <c r="G73" s="14">
        <v>365842</v>
      </c>
      <c r="H73" s="14">
        <v>0</v>
      </c>
    </row>
    <row r="74" spans="1:8" x14ac:dyDescent="0.25">
      <c r="A74" s="3">
        <v>72</v>
      </c>
      <c r="B74" s="12" t="s">
        <v>441</v>
      </c>
      <c r="C74" s="4" t="s">
        <v>316</v>
      </c>
      <c r="D74" s="4" t="s">
        <v>442</v>
      </c>
      <c r="E74" s="13">
        <v>44279</v>
      </c>
      <c r="F74" s="3">
        <v>84</v>
      </c>
      <c r="G74" s="14">
        <v>339636.13</v>
      </c>
      <c r="H74" s="14">
        <v>0</v>
      </c>
    </row>
    <row r="75" spans="1:8" x14ac:dyDescent="0.25">
      <c r="A75" s="3">
        <v>73</v>
      </c>
      <c r="B75" s="12" t="s">
        <v>443</v>
      </c>
      <c r="C75" s="4" t="s">
        <v>316</v>
      </c>
      <c r="D75" s="4" t="s">
        <v>4</v>
      </c>
      <c r="E75" s="13">
        <v>44279</v>
      </c>
      <c r="F75" s="3">
        <v>60</v>
      </c>
      <c r="G75" s="14">
        <v>376500</v>
      </c>
      <c r="H75" s="14">
        <v>0</v>
      </c>
    </row>
    <row r="76" spans="1:8" x14ac:dyDescent="0.25">
      <c r="A76" s="3">
        <v>74</v>
      </c>
      <c r="B76" s="12" t="s">
        <v>444</v>
      </c>
      <c r="C76" s="4" t="s">
        <v>316</v>
      </c>
      <c r="D76" s="4" t="s">
        <v>445</v>
      </c>
      <c r="E76" s="13">
        <v>44279</v>
      </c>
      <c r="F76" s="3">
        <v>60</v>
      </c>
      <c r="G76" s="14">
        <v>376974.45</v>
      </c>
      <c r="H76" s="14">
        <v>0</v>
      </c>
    </row>
    <row r="77" spans="1:8" x14ac:dyDescent="0.25">
      <c r="A77" s="3">
        <v>75</v>
      </c>
      <c r="B77" s="12" t="s">
        <v>446</v>
      </c>
      <c r="C77" s="4" t="s">
        <v>316</v>
      </c>
      <c r="D77" s="4" t="s">
        <v>447</v>
      </c>
      <c r="E77" s="13">
        <v>44280</v>
      </c>
      <c r="F77" s="3">
        <v>84</v>
      </c>
      <c r="G77" s="14">
        <v>377998.86</v>
      </c>
      <c r="H77" s="14">
        <v>0</v>
      </c>
    </row>
    <row r="78" spans="1:8" x14ac:dyDescent="0.25">
      <c r="A78" s="3">
        <v>76</v>
      </c>
      <c r="B78" s="12" t="s">
        <v>448</v>
      </c>
      <c r="C78" s="4" t="s">
        <v>3</v>
      </c>
      <c r="D78" s="4" t="s">
        <v>449</v>
      </c>
      <c r="E78" s="13">
        <v>44281</v>
      </c>
      <c r="F78" s="3">
        <v>36</v>
      </c>
      <c r="G78" s="14">
        <v>112000</v>
      </c>
      <c r="H78" s="14">
        <v>16780.55</v>
      </c>
    </row>
    <row r="79" spans="1:8" x14ac:dyDescent="0.25">
      <c r="A79" s="3">
        <v>77</v>
      </c>
      <c r="B79" s="12" t="s">
        <v>450</v>
      </c>
      <c r="C79" s="4" t="s">
        <v>1</v>
      </c>
      <c r="D79" s="4" t="s">
        <v>371</v>
      </c>
      <c r="E79" s="13">
        <v>44281</v>
      </c>
      <c r="F79" s="3">
        <v>60</v>
      </c>
      <c r="G79" s="14">
        <v>120000</v>
      </c>
      <c r="H79" s="14">
        <v>0</v>
      </c>
    </row>
    <row r="80" spans="1:8" x14ac:dyDescent="0.25">
      <c r="A80" s="3">
        <v>78</v>
      </c>
      <c r="B80" s="12" t="s">
        <v>451</v>
      </c>
      <c r="C80" s="4" t="s">
        <v>1</v>
      </c>
      <c r="D80" s="4" t="s">
        <v>452</v>
      </c>
      <c r="E80" s="13">
        <v>44281</v>
      </c>
      <c r="F80" s="3">
        <v>60</v>
      </c>
      <c r="G80" s="14">
        <v>189092.58</v>
      </c>
      <c r="H80" s="14">
        <v>0</v>
      </c>
    </row>
    <row r="81" spans="1:8" x14ac:dyDescent="0.25">
      <c r="A81" s="3">
        <v>79</v>
      </c>
      <c r="B81" s="12" t="s">
        <v>453</v>
      </c>
      <c r="C81" s="4" t="s">
        <v>316</v>
      </c>
      <c r="D81" s="4" t="s">
        <v>454</v>
      </c>
      <c r="E81" s="13">
        <v>44281</v>
      </c>
      <c r="F81" s="3">
        <v>66</v>
      </c>
      <c r="G81" s="14">
        <v>368654.44</v>
      </c>
      <c r="H81" s="14">
        <v>2246.06</v>
      </c>
    </row>
    <row r="82" spans="1:8" x14ac:dyDescent="0.25">
      <c r="A82" s="3">
        <v>80</v>
      </c>
      <c r="B82" s="12" t="s">
        <v>455</v>
      </c>
      <c r="C82" s="4" t="s">
        <v>316</v>
      </c>
      <c r="D82" s="4" t="s">
        <v>382</v>
      </c>
      <c r="E82" s="13">
        <v>44281</v>
      </c>
      <c r="F82" s="3">
        <v>72</v>
      </c>
      <c r="G82" s="14">
        <v>375500</v>
      </c>
      <c r="H82" s="14">
        <v>0</v>
      </c>
    </row>
    <row r="83" spans="1:8" x14ac:dyDescent="0.25">
      <c r="A83" s="3">
        <v>81</v>
      </c>
      <c r="B83" s="12" t="s">
        <v>456</v>
      </c>
      <c r="C83" s="4" t="s">
        <v>316</v>
      </c>
      <c r="D83" s="4" t="s">
        <v>457</v>
      </c>
      <c r="E83" s="13">
        <v>44281</v>
      </c>
      <c r="F83" s="3">
        <v>84</v>
      </c>
      <c r="G83" s="14">
        <v>310925.83</v>
      </c>
      <c r="H83" s="14">
        <v>0</v>
      </c>
    </row>
    <row r="84" spans="1:8" x14ac:dyDescent="0.25">
      <c r="A84" s="3">
        <v>82</v>
      </c>
      <c r="B84" s="12" t="s">
        <v>458</v>
      </c>
      <c r="C84" s="4" t="s">
        <v>316</v>
      </c>
      <c r="D84" s="4" t="s">
        <v>459</v>
      </c>
      <c r="E84" s="13">
        <v>44281</v>
      </c>
      <c r="F84" s="3">
        <v>84</v>
      </c>
      <c r="G84" s="14">
        <v>377528.25</v>
      </c>
      <c r="H84" s="14">
        <v>0</v>
      </c>
    </row>
    <row r="85" spans="1:8" x14ac:dyDescent="0.25">
      <c r="A85" s="3">
        <v>83</v>
      </c>
      <c r="B85" s="12" t="s">
        <v>460</v>
      </c>
      <c r="C85" s="4" t="s">
        <v>316</v>
      </c>
      <c r="D85" s="4" t="s">
        <v>461</v>
      </c>
      <c r="E85" s="13">
        <v>44284</v>
      </c>
      <c r="F85" s="3">
        <v>84</v>
      </c>
      <c r="G85" s="14">
        <v>265000</v>
      </c>
      <c r="H85" s="14">
        <v>0</v>
      </c>
    </row>
    <row r="86" spans="1:8" x14ac:dyDescent="0.25">
      <c r="A86" s="3">
        <v>84</v>
      </c>
      <c r="B86" s="12" t="s">
        <v>462</v>
      </c>
      <c r="C86" s="4" t="s">
        <v>316</v>
      </c>
      <c r="D86" s="4" t="s">
        <v>4</v>
      </c>
      <c r="E86" s="13">
        <v>44284</v>
      </c>
      <c r="F86" s="3">
        <v>84</v>
      </c>
      <c r="G86" s="14">
        <v>376500</v>
      </c>
      <c r="H86" s="14">
        <v>0</v>
      </c>
    </row>
    <row r="87" spans="1:8" x14ac:dyDescent="0.25">
      <c r="A87" s="3">
        <v>85</v>
      </c>
      <c r="B87" s="12" t="s">
        <v>463</v>
      </c>
      <c r="C87" s="4" t="s">
        <v>316</v>
      </c>
      <c r="D87" s="4" t="s">
        <v>22</v>
      </c>
      <c r="E87" s="13">
        <v>44284</v>
      </c>
      <c r="F87" s="3">
        <v>72</v>
      </c>
      <c r="G87" s="14">
        <v>370859.12</v>
      </c>
      <c r="H87" s="14">
        <v>0</v>
      </c>
    </row>
    <row r="88" spans="1:8" x14ac:dyDescent="0.25">
      <c r="A88" s="3">
        <v>86</v>
      </c>
      <c r="B88" s="12" t="s">
        <v>464</v>
      </c>
      <c r="C88" s="4" t="s">
        <v>316</v>
      </c>
      <c r="D88" s="4" t="s">
        <v>417</v>
      </c>
      <c r="E88" s="13">
        <v>44285</v>
      </c>
      <c r="F88" s="3">
        <v>72</v>
      </c>
      <c r="G88" s="14">
        <v>378073.65</v>
      </c>
      <c r="H88" s="14">
        <v>6155.37</v>
      </c>
    </row>
    <row r="89" spans="1:8" x14ac:dyDescent="0.25">
      <c r="A89" s="3">
        <v>87</v>
      </c>
      <c r="B89" s="12" t="s">
        <v>465</v>
      </c>
      <c r="C89" s="4" t="s">
        <v>316</v>
      </c>
      <c r="D89" s="4" t="s">
        <v>466</v>
      </c>
      <c r="E89" s="13">
        <v>44285</v>
      </c>
      <c r="F89" s="3">
        <v>66</v>
      </c>
      <c r="G89" s="14">
        <v>301579.56</v>
      </c>
      <c r="H89" s="14">
        <v>0</v>
      </c>
    </row>
    <row r="90" spans="1:8" x14ac:dyDescent="0.25">
      <c r="A90" s="3">
        <v>88</v>
      </c>
      <c r="B90" s="12" t="s">
        <v>27</v>
      </c>
      <c r="C90" s="4" t="s">
        <v>314</v>
      </c>
      <c r="D90" s="4" t="s">
        <v>71</v>
      </c>
      <c r="E90" s="13">
        <v>44287</v>
      </c>
      <c r="F90" s="3">
        <v>84</v>
      </c>
      <c r="G90" s="14">
        <v>375000</v>
      </c>
      <c r="H90" s="14">
        <v>0</v>
      </c>
    </row>
    <row r="91" spans="1:8" x14ac:dyDescent="0.25">
      <c r="A91" s="3">
        <v>89</v>
      </c>
      <c r="B91" s="12" t="s">
        <v>28</v>
      </c>
      <c r="C91" s="4" t="s">
        <v>314</v>
      </c>
      <c r="D91" s="4" t="s">
        <v>4</v>
      </c>
      <c r="E91" s="13">
        <v>44287</v>
      </c>
      <c r="F91" s="3">
        <v>60</v>
      </c>
      <c r="G91" s="14">
        <v>377500</v>
      </c>
      <c r="H91" s="14">
        <v>0</v>
      </c>
    </row>
    <row r="92" spans="1:8" x14ac:dyDescent="0.25">
      <c r="A92" s="3">
        <v>90</v>
      </c>
      <c r="B92" s="12" t="s">
        <v>19</v>
      </c>
      <c r="C92" s="4" t="s">
        <v>3</v>
      </c>
      <c r="D92" s="4" t="s">
        <v>217</v>
      </c>
      <c r="E92" s="18">
        <v>44287</v>
      </c>
      <c r="F92" s="3">
        <v>36</v>
      </c>
      <c r="G92" s="2">
        <v>189091.73</v>
      </c>
      <c r="H92" s="1">
        <v>5754.23</v>
      </c>
    </row>
    <row r="93" spans="1:8" x14ac:dyDescent="0.25">
      <c r="A93" s="3">
        <v>91</v>
      </c>
      <c r="B93" s="12" t="s">
        <v>115</v>
      </c>
      <c r="C93" s="4" t="s">
        <v>1</v>
      </c>
      <c r="D93" s="4" t="s">
        <v>226</v>
      </c>
      <c r="E93" s="18">
        <v>44287</v>
      </c>
      <c r="F93" s="3">
        <v>60</v>
      </c>
      <c r="G93" s="2">
        <v>162890</v>
      </c>
      <c r="H93" s="1">
        <v>9410.35</v>
      </c>
    </row>
    <row r="94" spans="1:8" x14ac:dyDescent="0.25">
      <c r="A94" s="3">
        <v>92</v>
      </c>
      <c r="B94" s="12" t="s">
        <v>118</v>
      </c>
      <c r="C94" s="4" t="s">
        <v>1</v>
      </c>
      <c r="D94" s="4" t="s">
        <v>229</v>
      </c>
      <c r="E94" s="18">
        <v>44287</v>
      </c>
      <c r="F94" s="3">
        <v>60</v>
      </c>
      <c r="G94" s="2">
        <v>180000</v>
      </c>
      <c r="H94" s="1">
        <v>0</v>
      </c>
    </row>
    <row r="95" spans="1:8" x14ac:dyDescent="0.25">
      <c r="A95" s="3">
        <v>93</v>
      </c>
      <c r="B95" s="12" t="s">
        <v>123</v>
      </c>
      <c r="C95" s="4" t="s">
        <v>1</v>
      </c>
      <c r="D95" s="4" t="s">
        <v>234</v>
      </c>
      <c r="E95" s="18">
        <v>44287</v>
      </c>
      <c r="F95" s="3">
        <v>60</v>
      </c>
      <c r="G95" s="2">
        <v>170040</v>
      </c>
      <c r="H95" s="1">
        <v>6354.61</v>
      </c>
    </row>
    <row r="96" spans="1:8" x14ac:dyDescent="0.25">
      <c r="A96" s="3">
        <v>94</v>
      </c>
      <c r="B96" s="12" t="s">
        <v>50</v>
      </c>
      <c r="C96" s="4" t="s">
        <v>314</v>
      </c>
      <c r="D96" s="4" t="s">
        <v>89</v>
      </c>
      <c r="E96" s="13">
        <v>44292</v>
      </c>
      <c r="F96" s="3">
        <v>78</v>
      </c>
      <c r="G96" s="14">
        <v>378000</v>
      </c>
      <c r="H96" s="14">
        <v>1483.18</v>
      </c>
    </row>
    <row r="97" spans="1:8" x14ac:dyDescent="0.25">
      <c r="A97" s="3">
        <v>95</v>
      </c>
      <c r="B97" s="12" t="s">
        <v>36</v>
      </c>
      <c r="C97" s="4" t="s">
        <v>314</v>
      </c>
      <c r="D97" s="4" t="s">
        <v>77</v>
      </c>
      <c r="E97" s="13">
        <v>44293</v>
      </c>
      <c r="F97" s="3">
        <v>72</v>
      </c>
      <c r="G97" s="14">
        <v>376309</v>
      </c>
      <c r="H97" s="14">
        <v>0</v>
      </c>
    </row>
    <row r="98" spans="1:8" x14ac:dyDescent="0.25">
      <c r="A98" s="3">
        <v>96</v>
      </c>
      <c r="B98" s="12" t="s">
        <v>108</v>
      </c>
      <c r="C98" s="4" t="s">
        <v>3</v>
      </c>
      <c r="D98" s="4" t="s">
        <v>220</v>
      </c>
      <c r="E98" s="18">
        <v>44293</v>
      </c>
      <c r="F98" s="3">
        <v>36</v>
      </c>
      <c r="G98" s="2">
        <v>110000</v>
      </c>
      <c r="H98" s="1">
        <v>3347.4</v>
      </c>
    </row>
    <row r="99" spans="1:8" x14ac:dyDescent="0.25">
      <c r="A99" s="3">
        <v>97</v>
      </c>
      <c r="B99" s="12" t="s">
        <v>23</v>
      </c>
      <c r="C99" s="4" t="s">
        <v>314</v>
      </c>
      <c r="D99" s="4" t="s">
        <v>68</v>
      </c>
      <c r="E99" s="13">
        <v>44294</v>
      </c>
      <c r="F99" s="3">
        <v>84</v>
      </c>
      <c r="G99" s="14">
        <v>375000</v>
      </c>
      <c r="H99" s="14">
        <v>0</v>
      </c>
    </row>
    <row r="100" spans="1:8" x14ac:dyDescent="0.25">
      <c r="A100" s="3">
        <v>98</v>
      </c>
      <c r="B100" s="12" t="s">
        <v>40</v>
      </c>
      <c r="C100" s="4" t="s">
        <v>314</v>
      </c>
      <c r="D100" s="4" t="s">
        <v>2</v>
      </c>
      <c r="E100" s="13">
        <v>44294</v>
      </c>
      <c r="F100" s="3">
        <v>72</v>
      </c>
      <c r="G100" s="14">
        <v>375000</v>
      </c>
      <c r="H100" s="14">
        <v>0</v>
      </c>
    </row>
    <row r="101" spans="1:8" x14ac:dyDescent="0.25">
      <c r="A101" s="3">
        <v>99</v>
      </c>
      <c r="B101" s="12" t="s">
        <v>41</v>
      </c>
      <c r="C101" s="4" t="s">
        <v>314</v>
      </c>
      <c r="D101" s="4" t="s">
        <v>81</v>
      </c>
      <c r="E101" s="13">
        <v>44294</v>
      </c>
      <c r="F101" s="3">
        <v>84</v>
      </c>
      <c r="G101" s="14">
        <v>376914.85</v>
      </c>
      <c r="H101" s="14">
        <v>25438.01</v>
      </c>
    </row>
    <row r="102" spans="1:8" x14ac:dyDescent="0.25">
      <c r="A102" s="3">
        <v>100</v>
      </c>
      <c r="B102" s="12" t="s">
        <v>46</v>
      </c>
      <c r="C102" s="4" t="s">
        <v>314</v>
      </c>
      <c r="D102" s="4" t="s">
        <v>2</v>
      </c>
      <c r="E102" s="13">
        <v>44294</v>
      </c>
      <c r="F102" s="3">
        <v>60</v>
      </c>
      <c r="G102" s="14">
        <v>376914.85</v>
      </c>
      <c r="H102" s="14">
        <v>0</v>
      </c>
    </row>
    <row r="103" spans="1:8" x14ac:dyDescent="0.25">
      <c r="A103" s="3">
        <v>101</v>
      </c>
      <c r="B103" s="12" t="s">
        <v>121</v>
      </c>
      <c r="C103" s="4" t="s">
        <v>1</v>
      </c>
      <c r="D103" s="4" t="s">
        <v>232</v>
      </c>
      <c r="E103" s="18">
        <v>44294</v>
      </c>
      <c r="F103" s="3">
        <v>60</v>
      </c>
      <c r="G103" s="2">
        <v>100000</v>
      </c>
      <c r="H103" s="1">
        <v>0</v>
      </c>
    </row>
    <row r="104" spans="1:8" x14ac:dyDescent="0.25">
      <c r="A104" s="3">
        <v>102</v>
      </c>
      <c r="B104" s="12" t="s">
        <v>114</v>
      </c>
      <c r="C104" s="4" t="s">
        <v>1</v>
      </c>
      <c r="D104" s="4" t="s">
        <v>4</v>
      </c>
      <c r="E104" s="18">
        <v>44295</v>
      </c>
      <c r="F104" s="3">
        <v>60</v>
      </c>
      <c r="G104" s="2">
        <v>131835.06</v>
      </c>
      <c r="H104" s="1">
        <v>0</v>
      </c>
    </row>
    <row r="105" spans="1:8" x14ac:dyDescent="0.25">
      <c r="A105" s="3">
        <v>103</v>
      </c>
      <c r="B105" s="12" t="s">
        <v>42</v>
      </c>
      <c r="C105" s="4" t="s">
        <v>314</v>
      </c>
      <c r="D105" s="4" t="s">
        <v>82</v>
      </c>
      <c r="E105" s="13">
        <v>44298</v>
      </c>
      <c r="F105" s="3">
        <v>84</v>
      </c>
      <c r="G105" s="14">
        <v>335000</v>
      </c>
      <c r="H105" s="14">
        <v>22712.51</v>
      </c>
    </row>
    <row r="106" spans="1:8" x14ac:dyDescent="0.25">
      <c r="A106" s="3">
        <v>104</v>
      </c>
      <c r="B106" s="12" t="s">
        <v>52</v>
      </c>
      <c r="C106" s="4" t="s">
        <v>314</v>
      </c>
      <c r="D106" s="4" t="s">
        <v>91</v>
      </c>
      <c r="E106" s="13">
        <v>44298</v>
      </c>
      <c r="F106" s="3">
        <v>84</v>
      </c>
      <c r="G106" s="14">
        <v>372300</v>
      </c>
      <c r="H106" s="14">
        <v>1658.01</v>
      </c>
    </row>
    <row r="107" spans="1:8" x14ac:dyDescent="0.25">
      <c r="A107" s="3">
        <v>105</v>
      </c>
      <c r="B107" s="12" t="s">
        <v>30</v>
      </c>
      <c r="C107" s="4" t="s">
        <v>314</v>
      </c>
      <c r="D107" s="4" t="s">
        <v>73</v>
      </c>
      <c r="E107" s="13">
        <v>44299</v>
      </c>
      <c r="F107" s="3">
        <v>84</v>
      </c>
      <c r="G107" s="14">
        <v>378048.85</v>
      </c>
      <c r="H107" s="14">
        <v>0</v>
      </c>
    </row>
    <row r="108" spans="1:8" x14ac:dyDescent="0.25">
      <c r="A108" s="3">
        <v>106</v>
      </c>
      <c r="B108" s="12" t="s">
        <v>32</v>
      </c>
      <c r="C108" s="4" t="s">
        <v>314</v>
      </c>
      <c r="D108" s="4" t="s">
        <v>4</v>
      </c>
      <c r="E108" s="13">
        <v>44300</v>
      </c>
      <c r="F108" s="3">
        <v>60</v>
      </c>
      <c r="G108" s="14">
        <v>378000</v>
      </c>
      <c r="H108" s="14">
        <v>0</v>
      </c>
    </row>
    <row r="109" spans="1:8" x14ac:dyDescent="0.25">
      <c r="A109" s="3">
        <v>107</v>
      </c>
      <c r="B109" s="12" t="s">
        <v>116</v>
      </c>
      <c r="C109" s="4" t="s">
        <v>1</v>
      </c>
      <c r="D109" s="4" t="s">
        <v>227</v>
      </c>
      <c r="E109" s="18">
        <v>44300</v>
      </c>
      <c r="F109" s="3">
        <v>60</v>
      </c>
      <c r="G109" s="2">
        <v>112000</v>
      </c>
      <c r="H109" s="1">
        <v>0</v>
      </c>
    </row>
    <row r="110" spans="1:8" x14ac:dyDescent="0.25">
      <c r="A110" s="3">
        <v>108</v>
      </c>
      <c r="B110" s="12" t="s">
        <v>119</v>
      </c>
      <c r="C110" s="4" t="s">
        <v>1</v>
      </c>
      <c r="D110" s="4" t="s">
        <v>230</v>
      </c>
      <c r="E110" s="18">
        <v>44300</v>
      </c>
      <c r="F110" s="3">
        <v>60</v>
      </c>
      <c r="G110" s="2">
        <v>155000</v>
      </c>
      <c r="H110" s="1">
        <v>0</v>
      </c>
    </row>
    <row r="111" spans="1:8" x14ac:dyDescent="0.25">
      <c r="A111" s="3">
        <v>109</v>
      </c>
      <c r="B111" s="12" t="s">
        <v>29</v>
      </c>
      <c r="C111" s="4" t="s">
        <v>314</v>
      </c>
      <c r="D111" s="4" t="s">
        <v>72</v>
      </c>
      <c r="E111" s="13">
        <v>44301</v>
      </c>
      <c r="F111" s="3">
        <v>72</v>
      </c>
      <c r="G111" s="14">
        <v>375000</v>
      </c>
      <c r="H111" s="14">
        <v>0</v>
      </c>
    </row>
    <row r="112" spans="1:8" x14ac:dyDescent="0.25">
      <c r="A112" s="3">
        <v>110</v>
      </c>
      <c r="B112" s="12" t="s">
        <v>33</v>
      </c>
      <c r="C112" s="4" t="s">
        <v>314</v>
      </c>
      <c r="D112" s="4" t="s">
        <v>75</v>
      </c>
      <c r="E112" s="13">
        <v>44301</v>
      </c>
      <c r="F112" s="3">
        <v>72</v>
      </c>
      <c r="G112" s="14">
        <v>301879.48</v>
      </c>
      <c r="H112" s="14">
        <v>0</v>
      </c>
    </row>
    <row r="113" spans="1:8" x14ac:dyDescent="0.25">
      <c r="A113" s="3">
        <v>111</v>
      </c>
      <c r="B113" s="12" t="s">
        <v>43</v>
      </c>
      <c r="C113" s="4" t="s">
        <v>314</v>
      </c>
      <c r="D113" s="4" t="s">
        <v>83</v>
      </c>
      <c r="E113" s="13">
        <v>44301</v>
      </c>
      <c r="F113" s="3">
        <v>60</v>
      </c>
      <c r="G113" s="14">
        <v>376500</v>
      </c>
      <c r="H113" s="14">
        <v>0</v>
      </c>
    </row>
    <row r="114" spans="1:8" x14ac:dyDescent="0.25">
      <c r="A114" s="3">
        <v>112</v>
      </c>
      <c r="B114" s="12" t="s">
        <v>107</v>
      </c>
      <c r="C114" s="4" t="s">
        <v>3</v>
      </c>
      <c r="D114" s="4" t="s">
        <v>219</v>
      </c>
      <c r="E114" s="18">
        <v>44301</v>
      </c>
      <c r="F114" s="3">
        <v>36</v>
      </c>
      <c r="G114" s="2">
        <v>185000</v>
      </c>
      <c r="H114" s="1">
        <v>27717.87</v>
      </c>
    </row>
    <row r="115" spans="1:8" x14ac:dyDescent="0.25">
      <c r="A115" s="3">
        <v>113</v>
      </c>
      <c r="B115" s="12" t="s">
        <v>109</v>
      </c>
      <c r="C115" s="4" t="s">
        <v>3</v>
      </c>
      <c r="D115" s="4" t="s">
        <v>221</v>
      </c>
      <c r="E115" s="18">
        <v>44301</v>
      </c>
      <c r="F115" s="3">
        <v>36</v>
      </c>
      <c r="G115" s="2">
        <v>189065.25</v>
      </c>
      <c r="H115" s="1">
        <v>18351.13</v>
      </c>
    </row>
    <row r="116" spans="1:8" x14ac:dyDescent="0.25">
      <c r="A116" s="3">
        <v>114</v>
      </c>
      <c r="B116" s="12" t="s">
        <v>124</v>
      </c>
      <c r="C116" s="4" t="s">
        <v>1</v>
      </c>
      <c r="D116" s="4" t="s">
        <v>20</v>
      </c>
      <c r="E116" s="18">
        <v>44301</v>
      </c>
      <c r="F116" s="3">
        <v>60</v>
      </c>
      <c r="G116" s="2">
        <v>188838.25</v>
      </c>
      <c r="H116" s="1">
        <v>0</v>
      </c>
    </row>
    <row r="117" spans="1:8" x14ac:dyDescent="0.25">
      <c r="A117" s="3">
        <v>115</v>
      </c>
      <c r="B117" s="12" t="s">
        <v>34</v>
      </c>
      <c r="C117" s="4" t="s">
        <v>314</v>
      </c>
      <c r="D117" s="4" t="s">
        <v>5</v>
      </c>
      <c r="E117" s="13">
        <v>44302</v>
      </c>
      <c r="F117" s="3">
        <v>96</v>
      </c>
      <c r="G117" s="14">
        <v>376948.6</v>
      </c>
      <c r="H117" s="14">
        <v>0</v>
      </c>
    </row>
    <row r="118" spans="1:8" x14ac:dyDescent="0.25">
      <c r="A118" s="3">
        <v>116</v>
      </c>
      <c r="B118" s="12" t="s">
        <v>125</v>
      </c>
      <c r="C118" s="4" t="s">
        <v>1</v>
      </c>
      <c r="D118" s="4" t="s">
        <v>235</v>
      </c>
      <c r="E118" s="18">
        <v>44302</v>
      </c>
      <c r="F118" s="3">
        <v>48</v>
      </c>
      <c r="G118" s="2">
        <v>78660</v>
      </c>
      <c r="H118" s="1">
        <v>0</v>
      </c>
    </row>
    <row r="119" spans="1:8" x14ac:dyDescent="0.25">
      <c r="A119" s="3">
        <v>117</v>
      </c>
      <c r="B119" s="12" t="s">
        <v>48</v>
      </c>
      <c r="C119" s="4" t="s">
        <v>314</v>
      </c>
      <c r="D119" s="4" t="s">
        <v>87</v>
      </c>
      <c r="E119" s="13">
        <v>44305</v>
      </c>
      <c r="F119" s="3">
        <v>84</v>
      </c>
      <c r="G119" s="14">
        <v>359960.41</v>
      </c>
      <c r="H119" s="14">
        <v>0</v>
      </c>
    </row>
    <row r="120" spans="1:8" x14ac:dyDescent="0.25">
      <c r="A120" s="3">
        <v>118</v>
      </c>
      <c r="B120" s="12" t="s">
        <v>106</v>
      </c>
      <c r="C120" s="4" t="s">
        <v>3</v>
      </c>
      <c r="D120" s="4" t="s">
        <v>218</v>
      </c>
      <c r="E120" s="18">
        <v>44305</v>
      </c>
      <c r="F120" s="3">
        <v>36</v>
      </c>
      <c r="G120" s="2">
        <v>188000</v>
      </c>
      <c r="H120" s="1">
        <v>28167.35</v>
      </c>
    </row>
    <row r="121" spans="1:8" x14ac:dyDescent="0.25">
      <c r="A121" s="3">
        <v>119</v>
      </c>
      <c r="B121" s="12" t="s">
        <v>110</v>
      </c>
      <c r="C121" s="4" t="s">
        <v>3</v>
      </c>
      <c r="D121" s="4" t="s">
        <v>222</v>
      </c>
      <c r="E121" s="18">
        <v>44305</v>
      </c>
      <c r="F121" s="3">
        <v>36</v>
      </c>
      <c r="G121" s="2">
        <v>189048.05</v>
      </c>
      <c r="H121" s="1">
        <v>28324.37</v>
      </c>
    </row>
    <row r="122" spans="1:8" x14ac:dyDescent="0.25">
      <c r="A122" s="3">
        <v>120</v>
      </c>
      <c r="B122" s="12" t="s">
        <v>122</v>
      </c>
      <c r="C122" s="4" t="s">
        <v>1</v>
      </c>
      <c r="D122" s="4" t="s">
        <v>233</v>
      </c>
      <c r="E122" s="18">
        <v>44305</v>
      </c>
      <c r="F122" s="3">
        <v>60</v>
      </c>
      <c r="G122" s="2">
        <v>188662.15</v>
      </c>
      <c r="H122" s="1">
        <v>0</v>
      </c>
    </row>
    <row r="123" spans="1:8" x14ac:dyDescent="0.25">
      <c r="A123" s="3">
        <v>121</v>
      </c>
      <c r="B123" s="12" t="s">
        <v>126</v>
      </c>
      <c r="C123" s="4" t="s">
        <v>1</v>
      </c>
      <c r="D123" s="4" t="s">
        <v>236</v>
      </c>
      <c r="E123" s="18">
        <v>44305</v>
      </c>
      <c r="F123" s="3">
        <v>60</v>
      </c>
      <c r="G123" s="2">
        <v>189048.05</v>
      </c>
      <c r="H123" s="1">
        <v>0</v>
      </c>
    </row>
    <row r="124" spans="1:8" x14ac:dyDescent="0.25">
      <c r="A124" s="3">
        <v>122</v>
      </c>
      <c r="B124" s="12" t="s">
        <v>25</v>
      </c>
      <c r="C124" s="4" t="s">
        <v>314</v>
      </c>
      <c r="D124" s="4" t="s">
        <v>70</v>
      </c>
      <c r="E124" s="13">
        <v>44306</v>
      </c>
      <c r="F124" s="3">
        <v>84</v>
      </c>
      <c r="G124" s="14">
        <v>374500</v>
      </c>
      <c r="H124" s="14">
        <v>25438.01</v>
      </c>
    </row>
    <row r="125" spans="1:8" x14ac:dyDescent="0.25">
      <c r="A125" s="3">
        <v>123</v>
      </c>
      <c r="B125" s="12" t="s">
        <v>127</v>
      </c>
      <c r="C125" s="4" t="s">
        <v>1</v>
      </c>
      <c r="D125" s="4" t="s">
        <v>237</v>
      </c>
      <c r="E125" s="18">
        <v>44306</v>
      </c>
      <c r="F125" s="3">
        <v>60</v>
      </c>
      <c r="G125" s="2">
        <v>189000</v>
      </c>
      <c r="H125" s="1">
        <v>0</v>
      </c>
    </row>
    <row r="126" spans="1:8" x14ac:dyDescent="0.25">
      <c r="A126" s="3">
        <v>124</v>
      </c>
      <c r="B126" s="12" t="s">
        <v>24</v>
      </c>
      <c r="C126" s="4" t="s">
        <v>314</v>
      </c>
      <c r="D126" s="4" t="s">
        <v>69</v>
      </c>
      <c r="E126" s="13">
        <v>44307</v>
      </c>
      <c r="F126" s="3">
        <v>84</v>
      </c>
      <c r="G126" s="14">
        <v>354300</v>
      </c>
      <c r="H126" s="14">
        <v>0</v>
      </c>
    </row>
    <row r="127" spans="1:8" x14ac:dyDescent="0.25">
      <c r="A127" s="3">
        <v>125</v>
      </c>
      <c r="B127" s="12" t="s">
        <v>31</v>
      </c>
      <c r="C127" s="4" t="s">
        <v>314</v>
      </c>
      <c r="D127" s="4" t="s">
        <v>74</v>
      </c>
      <c r="E127" s="13">
        <v>44307</v>
      </c>
      <c r="F127" s="3">
        <v>60</v>
      </c>
      <c r="G127" s="14">
        <v>376743.49</v>
      </c>
      <c r="H127" s="14">
        <v>7823.25</v>
      </c>
    </row>
    <row r="128" spans="1:8" x14ac:dyDescent="0.25">
      <c r="A128" s="3">
        <v>126</v>
      </c>
      <c r="B128" s="12" t="s">
        <v>37</v>
      </c>
      <c r="C128" s="4" t="s">
        <v>314</v>
      </c>
      <c r="D128" s="4" t="s">
        <v>78</v>
      </c>
      <c r="E128" s="13">
        <v>44307</v>
      </c>
      <c r="F128" s="3">
        <v>72</v>
      </c>
      <c r="G128" s="14">
        <v>288662.55</v>
      </c>
      <c r="H128" s="14">
        <v>0</v>
      </c>
    </row>
    <row r="129" spans="1:8" x14ac:dyDescent="0.25">
      <c r="A129" s="3">
        <v>127</v>
      </c>
      <c r="B129" s="12" t="s">
        <v>39</v>
      </c>
      <c r="C129" s="4" t="s">
        <v>314</v>
      </c>
      <c r="D129" s="4" t="s">
        <v>80</v>
      </c>
      <c r="E129" s="13">
        <v>44307</v>
      </c>
      <c r="F129" s="3">
        <v>84</v>
      </c>
      <c r="G129" s="14">
        <v>377528.25</v>
      </c>
      <c r="H129" s="14">
        <v>0</v>
      </c>
    </row>
    <row r="130" spans="1:8" x14ac:dyDescent="0.25">
      <c r="A130" s="3">
        <v>128</v>
      </c>
      <c r="B130" s="12" t="s">
        <v>44</v>
      </c>
      <c r="C130" s="4" t="s">
        <v>314</v>
      </c>
      <c r="D130" s="4" t="s">
        <v>84</v>
      </c>
      <c r="E130" s="13">
        <v>44307</v>
      </c>
      <c r="F130" s="3">
        <v>72</v>
      </c>
      <c r="G130" s="14">
        <v>375987.23</v>
      </c>
      <c r="H130" s="14">
        <v>0</v>
      </c>
    </row>
    <row r="131" spans="1:8" x14ac:dyDescent="0.25">
      <c r="A131" s="3">
        <v>129</v>
      </c>
      <c r="B131" s="12" t="s">
        <v>45</v>
      </c>
      <c r="C131" s="4" t="s">
        <v>314</v>
      </c>
      <c r="D131" s="4" t="s">
        <v>85</v>
      </c>
      <c r="E131" s="13">
        <v>44307</v>
      </c>
      <c r="F131" s="3">
        <v>84</v>
      </c>
      <c r="G131" s="14">
        <v>339962</v>
      </c>
      <c r="H131" s="14">
        <v>0</v>
      </c>
    </row>
    <row r="132" spans="1:8" x14ac:dyDescent="0.25">
      <c r="A132" s="3">
        <v>130</v>
      </c>
      <c r="B132" s="12" t="s">
        <v>47</v>
      </c>
      <c r="C132" s="4" t="s">
        <v>314</v>
      </c>
      <c r="D132" s="4" t="s">
        <v>86</v>
      </c>
      <c r="E132" s="13">
        <v>44307</v>
      </c>
      <c r="F132" s="3">
        <v>66</v>
      </c>
      <c r="G132" s="14">
        <v>376974.45</v>
      </c>
      <c r="H132" s="14">
        <v>0</v>
      </c>
    </row>
    <row r="133" spans="1:8" x14ac:dyDescent="0.25">
      <c r="A133" s="3">
        <v>131</v>
      </c>
      <c r="B133" s="12" t="s">
        <v>49</v>
      </c>
      <c r="C133" s="4" t="s">
        <v>314</v>
      </c>
      <c r="D133" s="4" t="s">
        <v>88</v>
      </c>
      <c r="E133" s="13">
        <v>44307</v>
      </c>
      <c r="F133" s="3">
        <v>60</v>
      </c>
      <c r="G133" s="14">
        <v>375000</v>
      </c>
      <c r="H133" s="14">
        <v>0</v>
      </c>
    </row>
    <row r="134" spans="1:8" x14ac:dyDescent="0.25">
      <c r="A134" s="3">
        <v>132</v>
      </c>
      <c r="B134" s="12" t="s">
        <v>35</v>
      </c>
      <c r="C134" s="4" t="s">
        <v>314</v>
      </c>
      <c r="D134" s="4" t="s">
        <v>76</v>
      </c>
      <c r="E134" s="13">
        <v>44308</v>
      </c>
      <c r="F134" s="3">
        <v>84</v>
      </c>
      <c r="G134" s="14">
        <v>189520</v>
      </c>
      <c r="H134" s="14">
        <v>0</v>
      </c>
    </row>
    <row r="135" spans="1:8" x14ac:dyDescent="0.25">
      <c r="A135" s="3">
        <v>133</v>
      </c>
      <c r="B135" s="12" t="s">
        <v>51</v>
      </c>
      <c r="C135" s="4" t="s">
        <v>314</v>
      </c>
      <c r="D135" s="4" t="s">
        <v>90</v>
      </c>
      <c r="E135" s="13">
        <v>44308</v>
      </c>
      <c r="F135" s="3">
        <v>84</v>
      </c>
      <c r="G135" s="14">
        <v>376974.45</v>
      </c>
      <c r="H135" s="14">
        <v>0</v>
      </c>
    </row>
    <row r="136" spans="1:8" x14ac:dyDescent="0.25">
      <c r="A136" s="3">
        <v>134</v>
      </c>
      <c r="B136" s="12" t="s">
        <v>111</v>
      </c>
      <c r="C136" s="4" t="s">
        <v>3</v>
      </c>
      <c r="D136" s="4" t="s">
        <v>223</v>
      </c>
      <c r="E136" s="18">
        <v>44308</v>
      </c>
      <c r="F136" s="3">
        <v>36</v>
      </c>
      <c r="G136" s="2">
        <v>189189.88</v>
      </c>
      <c r="H136" s="1">
        <v>18363.23</v>
      </c>
    </row>
    <row r="137" spans="1:8" x14ac:dyDescent="0.25">
      <c r="A137" s="3">
        <v>135</v>
      </c>
      <c r="B137" s="12" t="s">
        <v>117</v>
      </c>
      <c r="C137" s="4" t="s">
        <v>1</v>
      </c>
      <c r="D137" s="4" t="s">
        <v>228</v>
      </c>
      <c r="E137" s="18">
        <v>44308</v>
      </c>
      <c r="F137" s="3">
        <v>60</v>
      </c>
      <c r="G137" s="2">
        <v>136000</v>
      </c>
      <c r="H137" s="1">
        <v>0</v>
      </c>
    </row>
    <row r="138" spans="1:8" x14ac:dyDescent="0.25">
      <c r="A138" s="3">
        <v>136</v>
      </c>
      <c r="B138" s="12" t="s">
        <v>128</v>
      </c>
      <c r="C138" s="4" t="s">
        <v>1</v>
      </c>
      <c r="D138" s="4" t="s">
        <v>238</v>
      </c>
      <c r="E138" s="18">
        <v>44308</v>
      </c>
      <c r="F138" s="3">
        <v>60</v>
      </c>
      <c r="G138" s="2">
        <v>189189.88</v>
      </c>
      <c r="H138" s="1">
        <v>47362.13</v>
      </c>
    </row>
    <row r="139" spans="1:8" x14ac:dyDescent="0.25">
      <c r="A139" s="3">
        <v>137</v>
      </c>
      <c r="B139" s="12" t="s">
        <v>26</v>
      </c>
      <c r="C139" s="4" t="s">
        <v>314</v>
      </c>
      <c r="D139" s="4" t="s">
        <v>4</v>
      </c>
      <c r="E139" s="13">
        <v>44312</v>
      </c>
      <c r="F139" s="3">
        <v>72</v>
      </c>
      <c r="G139" s="14">
        <v>291872.86</v>
      </c>
      <c r="H139" s="14">
        <v>0</v>
      </c>
    </row>
    <row r="140" spans="1:8" x14ac:dyDescent="0.25">
      <c r="A140" s="3">
        <v>138</v>
      </c>
      <c r="B140" s="12" t="s">
        <v>38</v>
      </c>
      <c r="C140" s="4" t="s">
        <v>314</v>
      </c>
      <c r="D140" s="4" t="s">
        <v>79</v>
      </c>
      <c r="E140" s="13">
        <v>44312</v>
      </c>
      <c r="F140" s="3">
        <v>72</v>
      </c>
      <c r="G140" s="14">
        <v>376488.85</v>
      </c>
      <c r="H140" s="14">
        <v>0</v>
      </c>
    </row>
    <row r="141" spans="1:8" x14ac:dyDescent="0.25">
      <c r="A141" s="3">
        <v>139</v>
      </c>
      <c r="B141" s="12" t="s">
        <v>113</v>
      </c>
      <c r="C141" s="4" t="s">
        <v>3</v>
      </c>
      <c r="D141" s="4" t="s">
        <v>225</v>
      </c>
      <c r="E141" s="18">
        <v>44312</v>
      </c>
      <c r="F141" s="3">
        <v>36</v>
      </c>
      <c r="G141" s="2">
        <v>187500</v>
      </c>
      <c r="H141" s="1">
        <v>28092.44</v>
      </c>
    </row>
    <row r="142" spans="1:8" x14ac:dyDescent="0.25">
      <c r="A142" s="3">
        <v>140</v>
      </c>
      <c r="B142" s="12" t="s">
        <v>120</v>
      </c>
      <c r="C142" s="4" t="s">
        <v>1</v>
      </c>
      <c r="D142" s="4" t="s">
        <v>231</v>
      </c>
      <c r="E142" s="18">
        <v>44312</v>
      </c>
      <c r="F142" s="3">
        <v>60</v>
      </c>
      <c r="G142" s="2">
        <v>189000</v>
      </c>
      <c r="H142" s="1">
        <v>0</v>
      </c>
    </row>
    <row r="143" spans="1:8" x14ac:dyDescent="0.25">
      <c r="A143" s="3">
        <v>141</v>
      </c>
      <c r="B143" s="12" t="s">
        <v>112</v>
      </c>
      <c r="C143" s="4" t="s">
        <v>3</v>
      </c>
      <c r="D143" s="4" t="s">
        <v>224</v>
      </c>
      <c r="E143" s="18">
        <v>44315</v>
      </c>
      <c r="F143" s="3">
        <v>36</v>
      </c>
      <c r="G143" s="2">
        <v>100000</v>
      </c>
      <c r="H143" s="1">
        <v>14982.63</v>
      </c>
    </row>
    <row r="144" spans="1:8" x14ac:dyDescent="0.25">
      <c r="A144" s="3">
        <v>142</v>
      </c>
      <c r="B144" s="12" t="s">
        <v>133</v>
      </c>
      <c r="C144" s="4" t="s">
        <v>1</v>
      </c>
      <c r="D144" s="4" t="s">
        <v>21</v>
      </c>
      <c r="E144" s="18">
        <v>44319</v>
      </c>
      <c r="F144" s="3">
        <v>60</v>
      </c>
      <c r="G144" s="2">
        <v>188807.13</v>
      </c>
      <c r="H144" s="1">
        <v>0</v>
      </c>
    </row>
    <row r="145" spans="1:8" x14ac:dyDescent="0.25">
      <c r="A145" s="3">
        <v>143</v>
      </c>
      <c r="B145" s="12" t="s">
        <v>144</v>
      </c>
      <c r="C145" s="4" t="s">
        <v>1</v>
      </c>
      <c r="D145" s="4" t="s">
        <v>251</v>
      </c>
      <c r="E145" s="18">
        <v>44319</v>
      </c>
      <c r="F145" s="3">
        <v>60</v>
      </c>
      <c r="G145" s="2">
        <v>188807.13</v>
      </c>
      <c r="H145" s="1">
        <v>0</v>
      </c>
    </row>
    <row r="146" spans="1:8" x14ac:dyDescent="0.25">
      <c r="A146" s="3">
        <v>144</v>
      </c>
      <c r="B146" s="12" t="s">
        <v>166</v>
      </c>
      <c r="C146" s="4" t="s">
        <v>3</v>
      </c>
      <c r="D146" s="4" t="s">
        <v>273</v>
      </c>
      <c r="E146" s="18">
        <v>44319</v>
      </c>
      <c r="F146" s="3">
        <v>36</v>
      </c>
      <c r="G146" s="2">
        <v>188807.13</v>
      </c>
      <c r="H146" s="1">
        <v>28288.28</v>
      </c>
    </row>
    <row r="147" spans="1:8" x14ac:dyDescent="0.25">
      <c r="A147" s="3">
        <v>145</v>
      </c>
      <c r="B147" s="12" t="s">
        <v>167</v>
      </c>
      <c r="C147" s="4" t="s">
        <v>3</v>
      </c>
      <c r="D147" s="4" t="s">
        <v>274</v>
      </c>
      <c r="E147" s="18">
        <v>44319</v>
      </c>
      <c r="F147" s="3">
        <v>36</v>
      </c>
      <c r="G147" s="2">
        <v>188807.13</v>
      </c>
      <c r="H147" s="1">
        <v>28288.28</v>
      </c>
    </row>
    <row r="148" spans="1:8" x14ac:dyDescent="0.25">
      <c r="A148" s="3">
        <v>146</v>
      </c>
      <c r="B148" s="12" t="s">
        <v>130</v>
      </c>
      <c r="C148" s="4" t="s">
        <v>1</v>
      </c>
      <c r="D148" s="4" t="s">
        <v>240</v>
      </c>
      <c r="E148" s="18">
        <v>44323</v>
      </c>
      <c r="F148" s="3">
        <v>60</v>
      </c>
      <c r="G148" s="2">
        <v>122582.74</v>
      </c>
      <c r="H148" s="1">
        <v>0</v>
      </c>
    </row>
    <row r="149" spans="1:8" x14ac:dyDescent="0.25">
      <c r="A149" s="3">
        <v>147</v>
      </c>
      <c r="B149" s="12" t="s">
        <v>54</v>
      </c>
      <c r="C149" s="4" t="s">
        <v>314</v>
      </c>
      <c r="D149" s="4" t="s">
        <v>93</v>
      </c>
      <c r="E149" s="13">
        <v>44326</v>
      </c>
      <c r="F149" s="3">
        <v>84</v>
      </c>
      <c r="G149" s="14">
        <v>277472</v>
      </c>
      <c r="H149" s="14">
        <v>0</v>
      </c>
    </row>
    <row r="150" spans="1:8" x14ac:dyDescent="0.25">
      <c r="A150" s="3">
        <v>148</v>
      </c>
      <c r="B150" s="12" t="s">
        <v>136</v>
      </c>
      <c r="C150" s="4" t="s">
        <v>1</v>
      </c>
      <c r="D150" s="4" t="s">
        <v>244</v>
      </c>
      <c r="E150" s="18">
        <v>44326</v>
      </c>
      <c r="F150" s="3">
        <v>60</v>
      </c>
      <c r="G150" s="2">
        <v>163780</v>
      </c>
      <c r="H150" s="1">
        <v>0</v>
      </c>
    </row>
    <row r="151" spans="1:8" x14ac:dyDescent="0.25">
      <c r="A151" s="3">
        <v>149</v>
      </c>
      <c r="B151" s="12" t="s">
        <v>138</v>
      </c>
      <c r="C151" s="4" t="s">
        <v>1</v>
      </c>
      <c r="D151" s="4" t="s">
        <v>237</v>
      </c>
      <c r="E151" s="18">
        <v>44326</v>
      </c>
      <c r="F151" s="3">
        <v>60</v>
      </c>
      <c r="G151" s="2">
        <v>188174.43</v>
      </c>
      <c r="H151" s="1">
        <v>0</v>
      </c>
    </row>
    <row r="152" spans="1:8" x14ac:dyDescent="0.25">
      <c r="A152" s="3">
        <v>150</v>
      </c>
      <c r="B152" s="12" t="s">
        <v>139</v>
      </c>
      <c r="C152" s="4" t="s">
        <v>1</v>
      </c>
      <c r="D152" s="4" t="s">
        <v>246</v>
      </c>
      <c r="E152" s="18">
        <v>44328</v>
      </c>
      <c r="F152" s="3">
        <v>60</v>
      </c>
      <c r="G152" s="2">
        <v>188302.15</v>
      </c>
      <c r="H152" s="1">
        <v>0</v>
      </c>
    </row>
    <row r="153" spans="1:8" x14ac:dyDescent="0.25">
      <c r="A153" s="3">
        <v>151</v>
      </c>
      <c r="B153" s="12" t="s">
        <v>60</v>
      </c>
      <c r="C153" s="4" t="s">
        <v>314</v>
      </c>
      <c r="D153" s="4" t="s">
        <v>99</v>
      </c>
      <c r="E153" s="13">
        <v>44341</v>
      </c>
      <c r="F153" s="3">
        <v>84</v>
      </c>
      <c r="G153" s="14">
        <v>252357</v>
      </c>
      <c r="H153" s="14">
        <v>0</v>
      </c>
    </row>
    <row r="154" spans="1:8" x14ac:dyDescent="0.25">
      <c r="A154" s="3">
        <v>152</v>
      </c>
      <c r="B154" s="12" t="s">
        <v>170</v>
      </c>
      <c r="C154" s="4" t="s">
        <v>3</v>
      </c>
      <c r="D154" s="4" t="s">
        <v>276</v>
      </c>
      <c r="E154" s="18">
        <v>44341</v>
      </c>
      <c r="F154" s="3">
        <v>36</v>
      </c>
      <c r="G154" s="2">
        <v>30000</v>
      </c>
      <c r="H154" s="1">
        <v>4494.79</v>
      </c>
    </row>
    <row r="155" spans="1:8" x14ac:dyDescent="0.25">
      <c r="A155" s="3">
        <v>153</v>
      </c>
      <c r="B155" s="12" t="s">
        <v>171</v>
      </c>
      <c r="C155" s="4" t="s">
        <v>3</v>
      </c>
      <c r="D155" s="4" t="s">
        <v>277</v>
      </c>
      <c r="E155" s="18">
        <v>44341</v>
      </c>
      <c r="F155" s="3">
        <v>36</v>
      </c>
      <c r="G155" s="2">
        <v>42627.47</v>
      </c>
      <c r="H155" s="1">
        <v>6386.72</v>
      </c>
    </row>
    <row r="156" spans="1:8" x14ac:dyDescent="0.25">
      <c r="A156" s="3">
        <v>154</v>
      </c>
      <c r="B156" s="12" t="s">
        <v>53</v>
      </c>
      <c r="C156" s="4" t="s">
        <v>314</v>
      </c>
      <c r="D156" s="4" t="s">
        <v>92</v>
      </c>
      <c r="E156" s="13">
        <v>44343</v>
      </c>
      <c r="F156" s="3">
        <v>120</v>
      </c>
      <c r="G156" s="14">
        <v>375296.85</v>
      </c>
      <c r="H156" s="14">
        <v>0</v>
      </c>
    </row>
    <row r="157" spans="1:8" x14ac:dyDescent="0.25">
      <c r="A157" s="3">
        <v>155</v>
      </c>
      <c r="B157" s="12" t="s">
        <v>55</v>
      </c>
      <c r="C157" s="4" t="s">
        <v>314</v>
      </c>
      <c r="D157" s="4" t="s">
        <v>94</v>
      </c>
      <c r="E157" s="13">
        <v>44343</v>
      </c>
      <c r="F157" s="3">
        <v>84</v>
      </c>
      <c r="G157" s="14">
        <v>375000</v>
      </c>
      <c r="H157" s="14">
        <v>0</v>
      </c>
    </row>
    <row r="158" spans="1:8" x14ac:dyDescent="0.25">
      <c r="A158" s="3">
        <v>156</v>
      </c>
      <c r="B158" s="12" t="s">
        <v>56</v>
      </c>
      <c r="C158" s="4" t="s">
        <v>314</v>
      </c>
      <c r="D158" s="4" t="s">
        <v>95</v>
      </c>
      <c r="E158" s="13">
        <v>44343</v>
      </c>
      <c r="F158" s="3">
        <v>72</v>
      </c>
      <c r="G158" s="14">
        <v>257700</v>
      </c>
      <c r="H158" s="14">
        <v>0</v>
      </c>
    </row>
    <row r="159" spans="1:8" x14ac:dyDescent="0.25">
      <c r="A159" s="3">
        <v>157</v>
      </c>
      <c r="B159" s="12" t="s">
        <v>57</v>
      </c>
      <c r="C159" s="4" t="s">
        <v>314</v>
      </c>
      <c r="D159" s="4" t="s">
        <v>96</v>
      </c>
      <c r="E159" s="13">
        <v>44343</v>
      </c>
      <c r="F159" s="3">
        <v>84</v>
      </c>
      <c r="G159" s="14">
        <v>314105</v>
      </c>
      <c r="H159" s="14">
        <v>21373.61</v>
      </c>
    </row>
    <row r="160" spans="1:8" x14ac:dyDescent="0.25">
      <c r="A160" s="3">
        <v>158</v>
      </c>
      <c r="B160" s="12" t="s">
        <v>58</v>
      </c>
      <c r="C160" s="4" t="s">
        <v>314</v>
      </c>
      <c r="D160" s="4" t="s">
        <v>97</v>
      </c>
      <c r="E160" s="13">
        <v>44343</v>
      </c>
      <c r="F160" s="3">
        <v>72</v>
      </c>
      <c r="G160" s="14">
        <v>375296.85</v>
      </c>
      <c r="H160" s="14">
        <v>0</v>
      </c>
    </row>
    <row r="161" spans="1:8" x14ac:dyDescent="0.25">
      <c r="A161" s="3">
        <v>159</v>
      </c>
      <c r="B161" s="12" t="s">
        <v>59</v>
      </c>
      <c r="C161" s="4" t="s">
        <v>314</v>
      </c>
      <c r="D161" s="4" t="s">
        <v>98</v>
      </c>
      <c r="E161" s="13">
        <v>44343</v>
      </c>
      <c r="F161" s="3">
        <v>81</v>
      </c>
      <c r="G161" s="14">
        <v>274362.55</v>
      </c>
      <c r="H161" s="14">
        <v>0</v>
      </c>
    </row>
    <row r="162" spans="1:8" x14ac:dyDescent="0.25">
      <c r="A162" s="3">
        <v>160</v>
      </c>
      <c r="B162" s="12" t="s">
        <v>61</v>
      </c>
      <c r="C162" s="4" t="s">
        <v>314</v>
      </c>
      <c r="D162" s="4" t="s">
        <v>100</v>
      </c>
      <c r="E162" s="13">
        <v>44343</v>
      </c>
      <c r="F162" s="3">
        <v>84</v>
      </c>
      <c r="G162" s="14">
        <v>365157.83</v>
      </c>
      <c r="H162" s="14">
        <v>0</v>
      </c>
    </row>
    <row r="163" spans="1:8" x14ac:dyDescent="0.25">
      <c r="A163" s="3">
        <v>161</v>
      </c>
      <c r="B163" s="12" t="s">
        <v>129</v>
      </c>
      <c r="C163" s="4" t="s">
        <v>1</v>
      </c>
      <c r="D163" s="4" t="s">
        <v>239</v>
      </c>
      <c r="E163" s="18">
        <v>44343</v>
      </c>
      <c r="F163" s="3">
        <v>60</v>
      </c>
      <c r="G163" s="2">
        <v>187648.43</v>
      </c>
      <c r="H163" s="1">
        <v>0</v>
      </c>
    </row>
    <row r="164" spans="1:8" x14ac:dyDescent="0.25">
      <c r="A164" s="3">
        <v>162</v>
      </c>
      <c r="B164" s="12" t="s">
        <v>131</v>
      </c>
      <c r="C164" s="4" t="s">
        <v>1</v>
      </c>
      <c r="D164" s="4" t="s">
        <v>22</v>
      </c>
      <c r="E164" s="18">
        <v>44343</v>
      </c>
      <c r="F164" s="3">
        <v>60</v>
      </c>
      <c r="G164" s="2">
        <v>173200</v>
      </c>
      <c r="H164" s="1">
        <v>0</v>
      </c>
    </row>
    <row r="165" spans="1:8" x14ac:dyDescent="0.25">
      <c r="A165" s="3">
        <v>163</v>
      </c>
      <c r="B165" s="12" t="s">
        <v>132</v>
      </c>
      <c r="C165" s="4" t="s">
        <v>1</v>
      </c>
      <c r="D165" s="4" t="s">
        <v>241</v>
      </c>
      <c r="E165" s="18">
        <v>44343</v>
      </c>
      <c r="F165" s="3">
        <v>60</v>
      </c>
      <c r="G165" s="2">
        <v>187648.43</v>
      </c>
      <c r="H165" s="1">
        <v>8363.0499999999993</v>
      </c>
    </row>
    <row r="166" spans="1:8" x14ac:dyDescent="0.25">
      <c r="A166" s="3">
        <v>164</v>
      </c>
      <c r="B166" s="12" t="s">
        <v>134</v>
      </c>
      <c r="C166" s="4" t="s">
        <v>1</v>
      </c>
      <c r="D166" s="4" t="s">
        <v>242</v>
      </c>
      <c r="E166" s="18">
        <v>44343</v>
      </c>
      <c r="F166" s="3">
        <v>60</v>
      </c>
      <c r="G166" s="2">
        <v>177525.2</v>
      </c>
      <c r="H166" s="1">
        <v>0</v>
      </c>
    </row>
    <row r="167" spans="1:8" x14ac:dyDescent="0.25">
      <c r="A167" s="3">
        <v>165</v>
      </c>
      <c r="B167" s="12" t="s">
        <v>135</v>
      </c>
      <c r="C167" s="4" t="s">
        <v>1</v>
      </c>
      <c r="D167" s="4" t="s">
        <v>243</v>
      </c>
      <c r="E167" s="18">
        <v>44343</v>
      </c>
      <c r="F167" s="3">
        <v>60</v>
      </c>
      <c r="G167" s="2">
        <v>173369</v>
      </c>
      <c r="H167" s="1">
        <v>0</v>
      </c>
    </row>
    <row r="168" spans="1:8" x14ac:dyDescent="0.25">
      <c r="A168" s="3">
        <v>166</v>
      </c>
      <c r="B168" s="12" t="s">
        <v>137</v>
      </c>
      <c r="C168" s="4" t="s">
        <v>1</v>
      </c>
      <c r="D168" s="4" t="s">
        <v>245</v>
      </c>
      <c r="E168" s="18">
        <v>44343</v>
      </c>
      <c r="F168" s="3">
        <v>60</v>
      </c>
      <c r="G168" s="2">
        <v>187648.43</v>
      </c>
      <c r="H168" s="1">
        <v>0</v>
      </c>
    </row>
    <row r="169" spans="1:8" x14ac:dyDescent="0.25">
      <c r="A169" s="3">
        <v>167</v>
      </c>
      <c r="B169" s="12" t="s">
        <v>140</v>
      </c>
      <c r="C169" s="4" t="s">
        <v>1</v>
      </c>
      <c r="D169" s="4" t="s">
        <v>247</v>
      </c>
      <c r="E169" s="18">
        <v>44343</v>
      </c>
      <c r="F169" s="3">
        <v>60</v>
      </c>
      <c r="G169" s="2">
        <v>187648.43</v>
      </c>
      <c r="H169" s="1">
        <v>3622.22</v>
      </c>
    </row>
    <row r="170" spans="1:8" x14ac:dyDescent="0.25">
      <c r="A170" s="3">
        <v>168</v>
      </c>
      <c r="B170" s="12" t="s">
        <v>141</v>
      </c>
      <c r="C170" s="4" t="s">
        <v>1</v>
      </c>
      <c r="D170" s="4" t="s">
        <v>248</v>
      </c>
      <c r="E170" s="18">
        <v>44343</v>
      </c>
      <c r="F170" s="3">
        <v>60</v>
      </c>
      <c r="G170" s="2">
        <v>187648.43</v>
      </c>
      <c r="H170" s="1">
        <v>0</v>
      </c>
    </row>
    <row r="171" spans="1:8" x14ac:dyDescent="0.25">
      <c r="A171" s="3">
        <v>169</v>
      </c>
      <c r="B171" s="12" t="s">
        <v>142</v>
      </c>
      <c r="C171" s="4" t="s">
        <v>1</v>
      </c>
      <c r="D171" s="4" t="s">
        <v>249</v>
      </c>
      <c r="E171" s="18">
        <v>44343</v>
      </c>
      <c r="F171" s="3">
        <v>60</v>
      </c>
      <c r="G171" s="2">
        <v>187648.43</v>
      </c>
      <c r="H171" s="1">
        <v>0</v>
      </c>
    </row>
    <row r="172" spans="1:8" x14ac:dyDescent="0.25">
      <c r="A172" s="3">
        <v>170</v>
      </c>
      <c r="B172" s="12" t="s">
        <v>143</v>
      </c>
      <c r="C172" s="4" t="s">
        <v>1</v>
      </c>
      <c r="D172" s="4" t="s">
        <v>250</v>
      </c>
      <c r="E172" s="18">
        <v>44343</v>
      </c>
      <c r="F172" s="3">
        <v>60</v>
      </c>
      <c r="G172" s="2">
        <v>187400</v>
      </c>
      <c r="H172" s="1">
        <v>0</v>
      </c>
    </row>
    <row r="173" spans="1:8" x14ac:dyDescent="0.25">
      <c r="A173" s="3">
        <v>171</v>
      </c>
      <c r="B173" s="12" t="s">
        <v>145</v>
      </c>
      <c r="C173" s="4" t="s">
        <v>1</v>
      </c>
      <c r="D173" s="4" t="s">
        <v>252</v>
      </c>
      <c r="E173" s="18">
        <v>44343</v>
      </c>
      <c r="F173" s="3">
        <v>60</v>
      </c>
      <c r="G173" s="2">
        <v>187648.43</v>
      </c>
      <c r="H173" s="1">
        <v>0</v>
      </c>
    </row>
    <row r="174" spans="1:8" x14ac:dyDescent="0.25">
      <c r="A174" s="3">
        <v>172</v>
      </c>
      <c r="B174" s="12" t="s">
        <v>146</v>
      </c>
      <c r="C174" s="4" t="s">
        <v>1</v>
      </c>
      <c r="D174" s="4" t="s">
        <v>253</v>
      </c>
      <c r="E174" s="18">
        <v>44343</v>
      </c>
      <c r="F174" s="3">
        <v>60</v>
      </c>
      <c r="G174" s="2">
        <v>187648.43</v>
      </c>
      <c r="H174" s="1">
        <v>0</v>
      </c>
    </row>
    <row r="175" spans="1:8" x14ac:dyDescent="0.25">
      <c r="A175" s="3">
        <v>173</v>
      </c>
      <c r="B175" s="12" t="s">
        <v>147</v>
      </c>
      <c r="C175" s="4" t="s">
        <v>1</v>
      </c>
      <c r="D175" s="4" t="s">
        <v>254</v>
      </c>
      <c r="E175" s="18">
        <v>44343</v>
      </c>
      <c r="F175" s="3">
        <v>60</v>
      </c>
      <c r="G175" s="2">
        <v>151413.68</v>
      </c>
      <c r="H175" s="1">
        <v>0</v>
      </c>
    </row>
    <row r="176" spans="1:8" x14ac:dyDescent="0.25">
      <c r="A176" s="3">
        <v>174</v>
      </c>
      <c r="B176" s="12" t="s">
        <v>148</v>
      </c>
      <c r="C176" s="4" t="s">
        <v>1</v>
      </c>
      <c r="D176" s="4" t="s">
        <v>255</v>
      </c>
      <c r="E176" s="18">
        <v>44343</v>
      </c>
      <c r="F176" s="3">
        <v>60</v>
      </c>
      <c r="G176" s="2">
        <v>185000</v>
      </c>
      <c r="H176" s="1">
        <v>0</v>
      </c>
    </row>
    <row r="177" spans="1:8" x14ac:dyDescent="0.25">
      <c r="A177" s="3">
        <v>175</v>
      </c>
      <c r="B177" s="12" t="s">
        <v>149</v>
      </c>
      <c r="C177" s="4" t="s">
        <v>1</v>
      </c>
      <c r="D177" s="4" t="s">
        <v>256</v>
      </c>
      <c r="E177" s="18">
        <v>44343</v>
      </c>
      <c r="F177" s="3">
        <v>60</v>
      </c>
      <c r="G177" s="2">
        <v>170194.36</v>
      </c>
      <c r="H177" s="1">
        <v>0</v>
      </c>
    </row>
    <row r="178" spans="1:8" x14ac:dyDescent="0.25">
      <c r="A178" s="3">
        <v>176</v>
      </c>
      <c r="B178" s="12" t="s">
        <v>150</v>
      </c>
      <c r="C178" s="4" t="s">
        <v>1</v>
      </c>
      <c r="D178" s="4" t="s">
        <v>257</v>
      </c>
      <c r="E178" s="18">
        <v>44343</v>
      </c>
      <c r="F178" s="3">
        <v>60</v>
      </c>
      <c r="G178" s="2">
        <v>187648.43</v>
      </c>
      <c r="H178" s="1">
        <v>0</v>
      </c>
    </row>
    <row r="179" spans="1:8" x14ac:dyDescent="0.25">
      <c r="A179" s="3">
        <v>177</v>
      </c>
      <c r="B179" s="12" t="s">
        <v>151</v>
      </c>
      <c r="C179" s="4" t="s">
        <v>1</v>
      </c>
      <c r="D179" s="4" t="s">
        <v>258</v>
      </c>
      <c r="E179" s="18">
        <v>44343</v>
      </c>
      <c r="F179" s="3">
        <v>60</v>
      </c>
      <c r="G179" s="2">
        <v>187648.43</v>
      </c>
      <c r="H179" s="1">
        <v>0</v>
      </c>
    </row>
    <row r="180" spans="1:8" x14ac:dyDescent="0.25">
      <c r="A180" s="3">
        <v>178</v>
      </c>
      <c r="B180" s="12" t="s">
        <v>152</v>
      </c>
      <c r="C180" s="4" t="s">
        <v>1</v>
      </c>
      <c r="D180" s="4" t="s">
        <v>259</v>
      </c>
      <c r="E180" s="18">
        <v>44343</v>
      </c>
      <c r="F180" s="3">
        <v>60</v>
      </c>
      <c r="G180" s="2">
        <v>161957.42000000001</v>
      </c>
      <c r="H180" s="1">
        <v>11354.86</v>
      </c>
    </row>
    <row r="181" spans="1:8" x14ac:dyDescent="0.25">
      <c r="A181" s="3">
        <v>179</v>
      </c>
      <c r="B181" s="12" t="s">
        <v>153</v>
      </c>
      <c r="C181" s="4" t="s">
        <v>1</v>
      </c>
      <c r="D181" s="4" t="s">
        <v>260</v>
      </c>
      <c r="E181" s="18">
        <v>44343</v>
      </c>
      <c r="F181" s="3">
        <v>60</v>
      </c>
      <c r="G181" s="2">
        <v>187500</v>
      </c>
      <c r="H181" s="1">
        <v>0</v>
      </c>
    </row>
    <row r="182" spans="1:8" x14ac:dyDescent="0.25">
      <c r="A182" s="3">
        <v>180</v>
      </c>
      <c r="B182" s="12" t="s">
        <v>154</v>
      </c>
      <c r="C182" s="4" t="s">
        <v>1</v>
      </c>
      <c r="D182" s="4" t="s">
        <v>261</v>
      </c>
      <c r="E182" s="18">
        <v>44343</v>
      </c>
      <c r="F182" s="3">
        <v>60</v>
      </c>
      <c r="G182" s="2">
        <v>165000</v>
      </c>
      <c r="H182" s="1">
        <v>0</v>
      </c>
    </row>
    <row r="183" spans="1:8" x14ac:dyDescent="0.25">
      <c r="A183" s="3">
        <v>181</v>
      </c>
      <c r="B183" s="12" t="s">
        <v>155</v>
      </c>
      <c r="C183" s="4" t="s">
        <v>1</v>
      </c>
      <c r="D183" s="4" t="s">
        <v>262</v>
      </c>
      <c r="E183" s="18">
        <v>44343</v>
      </c>
      <c r="F183" s="3">
        <v>60</v>
      </c>
      <c r="G183" s="2">
        <v>180000</v>
      </c>
      <c r="H183" s="1">
        <v>3522.62</v>
      </c>
    </row>
    <row r="184" spans="1:8" x14ac:dyDescent="0.25">
      <c r="A184" s="3">
        <v>182</v>
      </c>
      <c r="B184" s="12" t="s">
        <v>156</v>
      </c>
      <c r="C184" s="4" t="s">
        <v>1</v>
      </c>
      <c r="D184" s="4" t="s">
        <v>263</v>
      </c>
      <c r="E184" s="18">
        <v>44343</v>
      </c>
      <c r="F184" s="3">
        <v>60</v>
      </c>
      <c r="G184" s="2">
        <v>173355</v>
      </c>
      <c r="H184" s="1">
        <v>0</v>
      </c>
    </row>
    <row r="185" spans="1:8" x14ac:dyDescent="0.25">
      <c r="A185" s="3">
        <v>183</v>
      </c>
      <c r="B185" s="12" t="s">
        <v>157</v>
      </c>
      <c r="C185" s="4" t="s">
        <v>1</v>
      </c>
      <c r="D185" s="4" t="s">
        <v>264</v>
      </c>
      <c r="E185" s="18">
        <v>44343</v>
      </c>
      <c r="F185" s="3">
        <v>60</v>
      </c>
      <c r="G185" s="2">
        <v>185000</v>
      </c>
      <c r="H185" s="1">
        <v>0</v>
      </c>
    </row>
    <row r="186" spans="1:8" x14ac:dyDescent="0.25">
      <c r="A186" s="3">
        <v>184</v>
      </c>
      <c r="B186" s="12" t="s">
        <v>159</v>
      </c>
      <c r="C186" s="4" t="s">
        <v>1</v>
      </c>
      <c r="D186" s="4" t="s">
        <v>266</v>
      </c>
      <c r="E186" s="18">
        <v>44343</v>
      </c>
      <c r="F186" s="3">
        <v>60</v>
      </c>
      <c r="G186" s="2">
        <v>150000</v>
      </c>
      <c r="H186" s="1">
        <v>0</v>
      </c>
    </row>
    <row r="187" spans="1:8" x14ac:dyDescent="0.25">
      <c r="A187" s="3">
        <v>185</v>
      </c>
      <c r="B187" s="12" t="s">
        <v>160</v>
      </c>
      <c r="C187" s="4" t="s">
        <v>1</v>
      </c>
      <c r="D187" s="4" t="s">
        <v>267</v>
      </c>
      <c r="E187" s="18">
        <v>44343</v>
      </c>
      <c r="F187" s="3">
        <v>60</v>
      </c>
      <c r="G187" s="2">
        <v>187648.43</v>
      </c>
      <c r="H187" s="1">
        <v>0</v>
      </c>
    </row>
    <row r="188" spans="1:8" x14ac:dyDescent="0.25">
      <c r="A188" s="3">
        <v>186</v>
      </c>
      <c r="B188" s="12" t="s">
        <v>161</v>
      </c>
      <c r="C188" s="4" t="s">
        <v>1</v>
      </c>
      <c r="D188" s="4" t="s">
        <v>268</v>
      </c>
      <c r="E188" s="18">
        <v>44343</v>
      </c>
      <c r="F188" s="3">
        <v>60</v>
      </c>
      <c r="G188" s="2">
        <v>187648.43</v>
      </c>
      <c r="H188" s="1">
        <v>0</v>
      </c>
    </row>
    <row r="189" spans="1:8" x14ac:dyDescent="0.25">
      <c r="A189" s="3">
        <v>187</v>
      </c>
      <c r="B189" s="12" t="s">
        <v>162</v>
      </c>
      <c r="C189" s="4" t="s">
        <v>1</v>
      </c>
      <c r="D189" s="4" t="s">
        <v>269</v>
      </c>
      <c r="E189" s="18">
        <v>44343</v>
      </c>
      <c r="F189" s="3">
        <v>60</v>
      </c>
      <c r="G189" s="2">
        <v>187648.43</v>
      </c>
      <c r="H189" s="1">
        <v>0</v>
      </c>
    </row>
    <row r="190" spans="1:8" x14ac:dyDescent="0.25">
      <c r="A190" s="3">
        <v>188</v>
      </c>
      <c r="B190" s="12" t="s">
        <v>168</v>
      </c>
      <c r="C190" s="4" t="s">
        <v>3</v>
      </c>
      <c r="D190" s="4" t="s">
        <v>275</v>
      </c>
      <c r="E190" s="18">
        <v>44343</v>
      </c>
      <c r="F190" s="3">
        <v>36</v>
      </c>
      <c r="G190" s="2">
        <v>187648.43</v>
      </c>
      <c r="H190" s="1">
        <v>28114.67</v>
      </c>
    </row>
    <row r="191" spans="1:8" x14ac:dyDescent="0.25">
      <c r="A191" s="3">
        <v>189</v>
      </c>
      <c r="B191" s="12" t="s">
        <v>163</v>
      </c>
      <c r="C191" s="4" t="s">
        <v>1</v>
      </c>
      <c r="D191" s="4" t="s">
        <v>270</v>
      </c>
      <c r="E191" s="18">
        <v>44344</v>
      </c>
      <c r="F191" s="3">
        <v>60</v>
      </c>
      <c r="G191" s="2">
        <v>160000</v>
      </c>
      <c r="H191" s="1">
        <v>0</v>
      </c>
    </row>
    <row r="192" spans="1:8" x14ac:dyDescent="0.25">
      <c r="A192" s="3">
        <v>190</v>
      </c>
      <c r="B192" s="12" t="s">
        <v>164</v>
      </c>
      <c r="C192" s="4" t="s">
        <v>1</v>
      </c>
      <c r="D192" s="4" t="s">
        <v>271</v>
      </c>
      <c r="E192" s="18">
        <v>44344</v>
      </c>
      <c r="F192" s="3">
        <v>60</v>
      </c>
      <c r="G192" s="2">
        <v>187735.18</v>
      </c>
      <c r="H192" s="1">
        <v>0</v>
      </c>
    </row>
    <row r="193" spans="1:8" x14ac:dyDescent="0.25">
      <c r="A193" s="3">
        <v>191</v>
      </c>
      <c r="B193" s="12" t="s">
        <v>165</v>
      </c>
      <c r="C193" s="4" t="s">
        <v>1</v>
      </c>
      <c r="D193" s="4" t="s">
        <v>272</v>
      </c>
      <c r="E193" s="18">
        <v>44344</v>
      </c>
      <c r="F193" s="3">
        <v>60</v>
      </c>
      <c r="G193" s="2">
        <v>180920</v>
      </c>
      <c r="H193" s="1">
        <v>0</v>
      </c>
    </row>
    <row r="194" spans="1:8" x14ac:dyDescent="0.25">
      <c r="A194" s="3">
        <v>192</v>
      </c>
      <c r="B194" s="12" t="s">
        <v>169</v>
      </c>
      <c r="C194" s="4" t="s">
        <v>3</v>
      </c>
      <c r="D194" s="4" t="s">
        <v>8</v>
      </c>
      <c r="E194" s="18">
        <v>44344</v>
      </c>
      <c r="F194" s="3">
        <v>36</v>
      </c>
      <c r="G194" s="2">
        <v>187735.18</v>
      </c>
      <c r="H194" s="1">
        <v>18222.03</v>
      </c>
    </row>
    <row r="195" spans="1:8" x14ac:dyDescent="0.25">
      <c r="A195" s="3">
        <v>193</v>
      </c>
      <c r="B195" s="12" t="s">
        <v>172</v>
      </c>
      <c r="C195" s="4" t="s">
        <v>3</v>
      </c>
      <c r="D195" s="4" t="s">
        <v>8</v>
      </c>
      <c r="E195" s="18">
        <v>44344</v>
      </c>
      <c r="F195" s="3">
        <v>36</v>
      </c>
      <c r="G195" s="2">
        <v>136188.22</v>
      </c>
      <c r="H195" s="1">
        <v>20404.580000000002</v>
      </c>
    </row>
    <row r="196" spans="1:8" x14ac:dyDescent="0.25">
      <c r="A196" s="3">
        <v>194</v>
      </c>
      <c r="B196" s="12" t="s">
        <v>158</v>
      </c>
      <c r="C196" s="4" t="s">
        <v>1</v>
      </c>
      <c r="D196" s="4" t="s">
        <v>265</v>
      </c>
      <c r="E196" s="18">
        <v>44347</v>
      </c>
      <c r="F196" s="3">
        <v>60</v>
      </c>
      <c r="G196" s="2">
        <v>108000</v>
      </c>
      <c r="H196" s="1">
        <v>0</v>
      </c>
    </row>
    <row r="197" spans="1:8" x14ac:dyDescent="0.25">
      <c r="A197" s="3">
        <v>195</v>
      </c>
      <c r="B197" s="12" t="s">
        <v>62</v>
      </c>
      <c r="C197" s="4" t="s">
        <v>314</v>
      </c>
      <c r="D197" s="4" t="s">
        <v>101</v>
      </c>
      <c r="E197" s="13">
        <v>44348</v>
      </c>
      <c r="F197" s="3">
        <v>120</v>
      </c>
      <c r="G197" s="14">
        <v>375799.85</v>
      </c>
      <c r="H197" s="14">
        <v>0</v>
      </c>
    </row>
    <row r="198" spans="1:8" x14ac:dyDescent="0.25">
      <c r="A198" s="3">
        <v>196</v>
      </c>
      <c r="B198" s="12" t="s">
        <v>173</v>
      </c>
      <c r="C198" s="4" t="s">
        <v>3</v>
      </c>
      <c r="D198" s="4" t="s">
        <v>18</v>
      </c>
      <c r="E198" s="18">
        <v>44348</v>
      </c>
      <c r="F198" s="3">
        <v>36</v>
      </c>
      <c r="G198" s="2">
        <v>157242.04999999999</v>
      </c>
      <c r="H198" s="1">
        <v>23559</v>
      </c>
    </row>
    <row r="199" spans="1:8" x14ac:dyDescent="0.25">
      <c r="A199" s="3">
        <v>197</v>
      </c>
      <c r="B199" s="12" t="s">
        <v>185</v>
      </c>
      <c r="C199" s="4" t="s">
        <v>1</v>
      </c>
      <c r="D199" s="4" t="s">
        <v>287</v>
      </c>
      <c r="E199" s="18">
        <v>44348</v>
      </c>
      <c r="F199" s="3">
        <v>60</v>
      </c>
      <c r="G199" s="2">
        <v>187899.93</v>
      </c>
      <c r="H199" s="1">
        <v>0</v>
      </c>
    </row>
    <row r="200" spans="1:8" x14ac:dyDescent="0.25">
      <c r="A200" s="3">
        <v>198</v>
      </c>
      <c r="B200" s="12" t="s">
        <v>66</v>
      </c>
      <c r="C200" s="4" t="s">
        <v>314</v>
      </c>
      <c r="D200" s="4" t="s">
        <v>104</v>
      </c>
      <c r="E200" s="13">
        <v>44349</v>
      </c>
      <c r="F200" s="3">
        <v>84</v>
      </c>
      <c r="G200" s="14">
        <v>328919.28000000003</v>
      </c>
      <c r="H200" s="14">
        <v>2402.66</v>
      </c>
    </row>
    <row r="201" spans="1:8" x14ac:dyDescent="0.25">
      <c r="A201" s="3">
        <v>199</v>
      </c>
      <c r="B201" s="12" t="s">
        <v>175</v>
      </c>
      <c r="C201" s="4" t="s">
        <v>3</v>
      </c>
      <c r="D201" s="4" t="s">
        <v>279</v>
      </c>
      <c r="E201" s="18">
        <v>44349</v>
      </c>
      <c r="F201" s="3">
        <v>36</v>
      </c>
      <c r="G201" s="2">
        <v>187600.45</v>
      </c>
      <c r="H201" s="1">
        <v>28107.49</v>
      </c>
    </row>
    <row r="202" spans="1:8" x14ac:dyDescent="0.25">
      <c r="A202" s="3">
        <v>200</v>
      </c>
      <c r="B202" s="12" t="s">
        <v>181</v>
      </c>
      <c r="C202" s="4" t="s">
        <v>1</v>
      </c>
      <c r="D202" s="4" t="s">
        <v>284</v>
      </c>
      <c r="E202" s="18">
        <v>44349</v>
      </c>
      <c r="F202" s="3">
        <v>60</v>
      </c>
      <c r="G202" s="2">
        <v>187600.45</v>
      </c>
      <c r="H202" s="1">
        <v>0</v>
      </c>
    </row>
    <row r="203" spans="1:8" x14ac:dyDescent="0.25">
      <c r="A203" s="3">
        <v>201</v>
      </c>
      <c r="B203" s="12" t="s">
        <v>182</v>
      </c>
      <c r="C203" s="4" t="s">
        <v>1</v>
      </c>
      <c r="D203" s="4" t="s">
        <v>7</v>
      </c>
      <c r="E203" s="18">
        <v>44349</v>
      </c>
      <c r="F203" s="3">
        <v>60</v>
      </c>
      <c r="G203" s="2">
        <v>180000</v>
      </c>
      <c r="H203" s="1">
        <v>0</v>
      </c>
    </row>
    <row r="204" spans="1:8" x14ac:dyDescent="0.25">
      <c r="A204" s="3">
        <v>202</v>
      </c>
      <c r="B204" s="12" t="s">
        <v>186</v>
      </c>
      <c r="C204" s="4" t="s">
        <v>1</v>
      </c>
      <c r="D204" s="4" t="s">
        <v>0</v>
      </c>
      <c r="E204" s="18">
        <v>44349</v>
      </c>
      <c r="F204" s="3">
        <v>60</v>
      </c>
      <c r="G204" s="2">
        <v>187600.45</v>
      </c>
      <c r="H204" s="1">
        <v>0</v>
      </c>
    </row>
    <row r="205" spans="1:8" x14ac:dyDescent="0.25">
      <c r="A205" s="3">
        <v>203</v>
      </c>
      <c r="B205" s="12" t="s">
        <v>63</v>
      </c>
      <c r="C205" s="4" t="s">
        <v>314</v>
      </c>
      <c r="D205" s="4" t="s">
        <v>102</v>
      </c>
      <c r="E205" s="13">
        <v>44351</v>
      </c>
      <c r="F205" s="3">
        <v>84</v>
      </c>
      <c r="G205" s="14">
        <v>227100</v>
      </c>
      <c r="H205" s="14">
        <v>0</v>
      </c>
    </row>
    <row r="206" spans="1:8" x14ac:dyDescent="0.25">
      <c r="A206" s="3">
        <v>204</v>
      </c>
      <c r="B206" s="12" t="s">
        <v>183</v>
      </c>
      <c r="C206" s="4" t="s">
        <v>1</v>
      </c>
      <c r="D206" s="4" t="s">
        <v>285</v>
      </c>
      <c r="E206" s="18">
        <v>44355</v>
      </c>
      <c r="F206" s="3">
        <v>60</v>
      </c>
      <c r="G206" s="2">
        <v>187433.35</v>
      </c>
      <c r="H206" s="1">
        <v>0</v>
      </c>
    </row>
    <row r="207" spans="1:8" x14ac:dyDescent="0.25">
      <c r="A207" s="3">
        <v>205</v>
      </c>
      <c r="B207" s="12" t="s">
        <v>180</v>
      </c>
      <c r="C207" s="4" t="s">
        <v>1</v>
      </c>
      <c r="D207" s="4" t="s">
        <v>283</v>
      </c>
      <c r="E207" s="18">
        <v>44356</v>
      </c>
      <c r="F207" s="3">
        <v>60</v>
      </c>
      <c r="G207" s="2">
        <v>148677.70000000001</v>
      </c>
      <c r="H207" s="1">
        <v>0</v>
      </c>
    </row>
    <row r="208" spans="1:8" x14ac:dyDescent="0.25">
      <c r="A208" s="3">
        <v>206</v>
      </c>
      <c r="B208" s="12" t="s">
        <v>184</v>
      </c>
      <c r="C208" s="4" t="s">
        <v>1</v>
      </c>
      <c r="D208" s="4" t="s">
        <v>286</v>
      </c>
      <c r="E208" s="18">
        <v>44356</v>
      </c>
      <c r="F208" s="3">
        <v>60</v>
      </c>
      <c r="G208" s="2">
        <v>187335.2</v>
      </c>
      <c r="H208" s="1">
        <v>0</v>
      </c>
    </row>
    <row r="209" spans="1:8" x14ac:dyDescent="0.25">
      <c r="A209" s="3">
        <v>207</v>
      </c>
      <c r="B209" s="12" t="s">
        <v>191</v>
      </c>
      <c r="C209" s="4" t="s">
        <v>1</v>
      </c>
      <c r="D209" s="4" t="s">
        <v>291</v>
      </c>
      <c r="E209" s="18">
        <v>44356</v>
      </c>
      <c r="F209" s="3">
        <v>60</v>
      </c>
      <c r="G209" s="2">
        <v>187335.2</v>
      </c>
      <c r="H209" s="1">
        <v>0</v>
      </c>
    </row>
    <row r="210" spans="1:8" x14ac:dyDescent="0.25">
      <c r="A210" s="3">
        <v>208</v>
      </c>
      <c r="B210" s="12" t="s">
        <v>187</v>
      </c>
      <c r="C210" s="4" t="s">
        <v>1</v>
      </c>
      <c r="D210" s="4" t="s">
        <v>288</v>
      </c>
      <c r="E210" s="18">
        <v>44357</v>
      </c>
      <c r="F210" s="3">
        <v>60</v>
      </c>
      <c r="G210" s="2">
        <v>143900</v>
      </c>
      <c r="H210" s="1">
        <v>0</v>
      </c>
    </row>
    <row r="211" spans="1:8" x14ac:dyDescent="0.25">
      <c r="A211" s="3">
        <v>209</v>
      </c>
      <c r="B211" s="12" t="s">
        <v>188</v>
      </c>
      <c r="C211" s="4" t="s">
        <v>1</v>
      </c>
      <c r="D211" s="4" t="s">
        <v>6</v>
      </c>
      <c r="E211" s="18">
        <v>44358</v>
      </c>
      <c r="F211" s="3">
        <v>60</v>
      </c>
      <c r="G211" s="2">
        <v>187424.28</v>
      </c>
      <c r="H211" s="1">
        <v>46199.24</v>
      </c>
    </row>
    <row r="212" spans="1:8" x14ac:dyDescent="0.25">
      <c r="A212" s="3">
        <v>210</v>
      </c>
      <c r="B212" s="12" t="s">
        <v>190</v>
      </c>
      <c r="C212" s="4" t="s">
        <v>1</v>
      </c>
      <c r="D212" s="4" t="s">
        <v>290</v>
      </c>
      <c r="E212" s="18">
        <v>44361</v>
      </c>
      <c r="F212" s="3">
        <v>60</v>
      </c>
      <c r="G212" s="2">
        <v>187412.13</v>
      </c>
      <c r="H212" s="1">
        <v>0</v>
      </c>
    </row>
    <row r="213" spans="1:8" x14ac:dyDescent="0.25">
      <c r="A213" s="3">
        <v>211</v>
      </c>
      <c r="B213" s="12" t="s">
        <v>174</v>
      </c>
      <c r="C213" s="4" t="s">
        <v>3</v>
      </c>
      <c r="D213" s="4" t="s">
        <v>278</v>
      </c>
      <c r="E213" s="18">
        <v>44362</v>
      </c>
      <c r="F213" s="3">
        <v>36</v>
      </c>
      <c r="G213" s="2">
        <v>187246.55</v>
      </c>
      <c r="H213" s="1">
        <v>2146.27</v>
      </c>
    </row>
    <row r="214" spans="1:8" x14ac:dyDescent="0.25">
      <c r="A214" s="3">
        <v>212</v>
      </c>
      <c r="B214" s="12" t="s">
        <v>65</v>
      </c>
      <c r="C214" s="4" t="s">
        <v>314</v>
      </c>
      <c r="D214" s="4" t="s">
        <v>79</v>
      </c>
      <c r="E214" s="13">
        <v>44364</v>
      </c>
      <c r="F214" s="3">
        <v>72</v>
      </c>
      <c r="G214" s="14">
        <v>374240.35</v>
      </c>
      <c r="H214" s="14">
        <v>57.08</v>
      </c>
    </row>
    <row r="215" spans="1:8" x14ac:dyDescent="0.25">
      <c r="A215" s="3">
        <v>213</v>
      </c>
      <c r="B215" s="12" t="s">
        <v>178</v>
      </c>
      <c r="C215" s="4" t="s">
        <v>3</v>
      </c>
      <c r="D215" s="4" t="s">
        <v>281</v>
      </c>
      <c r="E215" s="18">
        <v>44365</v>
      </c>
      <c r="F215" s="3">
        <v>36</v>
      </c>
      <c r="G215" s="2">
        <v>187279.35</v>
      </c>
      <c r="H215" s="1">
        <v>28059.38</v>
      </c>
    </row>
    <row r="216" spans="1:8" x14ac:dyDescent="0.25">
      <c r="A216" s="3">
        <v>214</v>
      </c>
      <c r="B216" s="12" t="s">
        <v>179</v>
      </c>
      <c r="C216" s="4" t="s">
        <v>1</v>
      </c>
      <c r="D216" s="4" t="s">
        <v>282</v>
      </c>
      <c r="E216" s="18">
        <v>44368</v>
      </c>
      <c r="F216" s="3">
        <v>60</v>
      </c>
      <c r="G216" s="2">
        <v>37368</v>
      </c>
      <c r="H216" s="1">
        <v>0</v>
      </c>
    </row>
    <row r="217" spans="1:8" x14ac:dyDescent="0.25">
      <c r="A217" s="3">
        <v>215</v>
      </c>
      <c r="B217" s="12" t="s">
        <v>189</v>
      </c>
      <c r="C217" s="4" t="s">
        <v>1</v>
      </c>
      <c r="D217" s="4" t="s">
        <v>289</v>
      </c>
      <c r="E217" s="18">
        <v>44368</v>
      </c>
      <c r="F217" s="3">
        <v>60</v>
      </c>
      <c r="G217" s="2">
        <v>176387.83</v>
      </c>
      <c r="H217" s="1">
        <v>0</v>
      </c>
    </row>
    <row r="218" spans="1:8" x14ac:dyDescent="0.25">
      <c r="A218" s="3">
        <v>216</v>
      </c>
      <c r="B218" s="12" t="s">
        <v>177</v>
      </c>
      <c r="C218" s="4" t="s">
        <v>3</v>
      </c>
      <c r="D218" s="4" t="s">
        <v>279</v>
      </c>
      <c r="E218" s="18">
        <v>44370</v>
      </c>
      <c r="F218" s="3">
        <v>36</v>
      </c>
      <c r="G218" s="2">
        <v>106600</v>
      </c>
      <c r="H218" s="1">
        <v>10346.85</v>
      </c>
    </row>
    <row r="219" spans="1:8" x14ac:dyDescent="0.25">
      <c r="A219" s="3">
        <v>217</v>
      </c>
      <c r="B219" s="12" t="s">
        <v>64</v>
      </c>
      <c r="C219" s="4" t="s">
        <v>314</v>
      </c>
      <c r="D219" s="4" t="s">
        <v>103</v>
      </c>
      <c r="E219" s="13">
        <v>44375</v>
      </c>
      <c r="F219" s="3">
        <v>72</v>
      </c>
      <c r="G219" s="14">
        <v>374677.55</v>
      </c>
      <c r="H219" s="14">
        <v>21363.83</v>
      </c>
    </row>
    <row r="220" spans="1:8" x14ac:dyDescent="0.25">
      <c r="A220" s="3">
        <v>218</v>
      </c>
      <c r="B220" s="12" t="s">
        <v>176</v>
      </c>
      <c r="C220" s="4" t="s">
        <v>3</v>
      </c>
      <c r="D220" s="4" t="s">
        <v>280</v>
      </c>
      <c r="E220" s="18">
        <v>44376</v>
      </c>
      <c r="F220" s="3">
        <v>36</v>
      </c>
      <c r="G220" s="2">
        <v>135959.75</v>
      </c>
      <c r="H220" s="1">
        <v>20370.650000000001</v>
      </c>
    </row>
    <row r="221" spans="1:8" x14ac:dyDescent="0.25">
      <c r="A221" s="3">
        <v>219</v>
      </c>
      <c r="B221" s="12" t="s">
        <v>192</v>
      </c>
      <c r="C221" s="4" t="s">
        <v>1</v>
      </c>
      <c r="D221" s="4" t="s">
        <v>292</v>
      </c>
      <c r="E221" s="18">
        <v>44376</v>
      </c>
      <c r="F221" s="3">
        <v>60</v>
      </c>
      <c r="G221" s="2">
        <v>187323.03</v>
      </c>
      <c r="H221" s="1">
        <v>0</v>
      </c>
    </row>
    <row r="222" spans="1:8" x14ac:dyDescent="0.25">
      <c r="A222" s="3">
        <v>220</v>
      </c>
      <c r="B222" s="12" t="s">
        <v>193</v>
      </c>
      <c r="C222" s="4" t="s">
        <v>1</v>
      </c>
      <c r="D222" s="4" t="s">
        <v>293</v>
      </c>
      <c r="E222" s="18">
        <v>44376</v>
      </c>
      <c r="F222" s="3">
        <v>60</v>
      </c>
      <c r="G222" s="2">
        <v>135177.57</v>
      </c>
      <c r="H222" s="1">
        <v>0</v>
      </c>
    </row>
    <row r="223" spans="1:8" x14ac:dyDescent="0.25">
      <c r="A223" s="3">
        <v>221</v>
      </c>
      <c r="B223" s="12" t="s">
        <v>194</v>
      </c>
      <c r="C223" s="4" t="s">
        <v>1</v>
      </c>
      <c r="D223" s="4" t="s">
        <v>294</v>
      </c>
      <c r="E223" s="18">
        <v>44376</v>
      </c>
      <c r="F223" s="3">
        <v>60</v>
      </c>
      <c r="G223" s="2">
        <v>187323.03</v>
      </c>
      <c r="H223" s="1">
        <v>0</v>
      </c>
    </row>
    <row r="224" spans="1:8" x14ac:dyDescent="0.25">
      <c r="A224" s="3">
        <v>222</v>
      </c>
      <c r="B224" s="12" t="s">
        <v>197</v>
      </c>
      <c r="C224" s="4" t="s">
        <v>1</v>
      </c>
      <c r="D224" s="4" t="s">
        <v>297</v>
      </c>
      <c r="E224" s="18">
        <v>44378</v>
      </c>
      <c r="F224" s="3">
        <v>60</v>
      </c>
      <c r="G224" s="2">
        <v>187241.60000000001</v>
      </c>
      <c r="H224" s="1">
        <v>0</v>
      </c>
    </row>
    <row r="225" spans="1:8" x14ac:dyDescent="0.25">
      <c r="A225" s="3">
        <v>223</v>
      </c>
      <c r="B225" s="12" t="s">
        <v>200</v>
      </c>
      <c r="C225" s="4" t="s">
        <v>1</v>
      </c>
      <c r="D225" s="4" t="s">
        <v>300</v>
      </c>
      <c r="E225" s="18">
        <v>44383</v>
      </c>
      <c r="F225" s="3">
        <v>60</v>
      </c>
      <c r="G225" s="2">
        <v>60000</v>
      </c>
      <c r="H225" s="1">
        <v>0</v>
      </c>
    </row>
    <row r="226" spans="1:8" x14ac:dyDescent="0.25">
      <c r="A226" s="3">
        <v>224</v>
      </c>
      <c r="B226" s="12" t="s">
        <v>201</v>
      </c>
      <c r="C226" s="4" t="s">
        <v>1</v>
      </c>
      <c r="D226" s="4" t="s">
        <v>301</v>
      </c>
      <c r="E226" s="18">
        <v>44383</v>
      </c>
      <c r="F226" s="3">
        <v>60</v>
      </c>
      <c r="G226" s="2">
        <v>183991.69</v>
      </c>
      <c r="H226" s="1">
        <v>0</v>
      </c>
    </row>
    <row r="227" spans="1:8" x14ac:dyDescent="0.25">
      <c r="A227" s="3">
        <v>225</v>
      </c>
      <c r="B227" s="12" t="s">
        <v>198</v>
      </c>
      <c r="C227" s="4" t="s">
        <v>1</v>
      </c>
      <c r="D227" s="4" t="s">
        <v>298</v>
      </c>
      <c r="E227" s="18">
        <v>44384</v>
      </c>
      <c r="F227" s="3">
        <v>60</v>
      </c>
      <c r="G227" s="2">
        <v>187039.23</v>
      </c>
      <c r="H227" s="1">
        <v>0</v>
      </c>
    </row>
    <row r="228" spans="1:8" x14ac:dyDescent="0.25">
      <c r="A228" s="3">
        <v>226</v>
      </c>
      <c r="B228" s="12" t="s">
        <v>196</v>
      </c>
      <c r="C228" s="4" t="s">
        <v>1</v>
      </c>
      <c r="D228" s="4" t="s">
        <v>296</v>
      </c>
      <c r="E228" s="18">
        <v>44385</v>
      </c>
      <c r="F228" s="3">
        <v>60</v>
      </c>
      <c r="G228" s="2">
        <v>187034.88</v>
      </c>
      <c r="H228" s="1">
        <v>0</v>
      </c>
    </row>
    <row r="229" spans="1:8" x14ac:dyDescent="0.25">
      <c r="A229" s="3">
        <v>227</v>
      </c>
      <c r="B229" s="12" t="s">
        <v>199</v>
      </c>
      <c r="C229" s="4" t="s">
        <v>1</v>
      </c>
      <c r="D229" s="4" t="s">
        <v>299</v>
      </c>
      <c r="E229" s="18">
        <v>44385</v>
      </c>
      <c r="F229" s="3">
        <v>60</v>
      </c>
      <c r="G229" s="2">
        <v>187034.88</v>
      </c>
      <c r="H229" s="1">
        <v>1074.02</v>
      </c>
    </row>
    <row r="230" spans="1:8" x14ac:dyDescent="0.25">
      <c r="A230" s="3">
        <v>228</v>
      </c>
      <c r="B230" s="12" t="s">
        <v>67</v>
      </c>
      <c r="C230" s="4" t="s">
        <v>314</v>
      </c>
      <c r="D230" s="4" t="s">
        <v>105</v>
      </c>
      <c r="E230" s="13">
        <v>44389</v>
      </c>
      <c r="F230" s="3">
        <v>72</v>
      </c>
      <c r="G230" s="14">
        <v>374160.9</v>
      </c>
      <c r="H230" s="14">
        <v>0</v>
      </c>
    </row>
    <row r="231" spans="1:8" x14ac:dyDescent="0.25">
      <c r="A231" s="3">
        <v>229</v>
      </c>
      <c r="B231" s="12" t="s">
        <v>195</v>
      </c>
      <c r="C231" s="4" t="s">
        <v>1</v>
      </c>
      <c r="D231" s="4" t="s">
        <v>295</v>
      </c>
      <c r="E231" s="18">
        <v>44389</v>
      </c>
      <c r="F231" s="3">
        <v>60</v>
      </c>
      <c r="G231" s="2">
        <v>187080.45</v>
      </c>
      <c r="H231" s="1">
        <v>0</v>
      </c>
    </row>
    <row r="232" spans="1:8" x14ac:dyDescent="0.25">
      <c r="A232" s="3">
        <v>230</v>
      </c>
      <c r="B232" s="12" t="s">
        <v>203</v>
      </c>
      <c r="C232" s="4" t="s">
        <v>1</v>
      </c>
      <c r="D232" s="4" t="s">
        <v>302</v>
      </c>
      <c r="E232" s="18">
        <v>44399</v>
      </c>
      <c r="F232" s="3">
        <v>60</v>
      </c>
      <c r="G232" s="2">
        <v>78725</v>
      </c>
      <c r="H232" s="1">
        <v>0</v>
      </c>
    </row>
    <row r="233" spans="1:8" x14ac:dyDescent="0.25">
      <c r="A233" s="3">
        <v>231</v>
      </c>
      <c r="B233" s="12" t="s">
        <v>204</v>
      </c>
      <c r="C233" s="4" t="s">
        <v>1</v>
      </c>
      <c r="D233" s="4" t="s">
        <v>0</v>
      </c>
      <c r="E233" s="18">
        <v>44403</v>
      </c>
      <c r="F233" s="3">
        <v>60</v>
      </c>
      <c r="G233" s="2">
        <v>187338.78</v>
      </c>
      <c r="H233" s="1">
        <v>0</v>
      </c>
    </row>
    <row r="234" spans="1:8" x14ac:dyDescent="0.25">
      <c r="A234" s="3">
        <v>232</v>
      </c>
      <c r="B234" s="12" t="s">
        <v>202</v>
      </c>
      <c r="C234" s="4" t="s">
        <v>1</v>
      </c>
      <c r="D234" s="4" t="s">
        <v>4</v>
      </c>
      <c r="E234" s="18">
        <v>44405</v>
      </c>
      <c r="F234" s="3">
        <v>60</v>
      </c>
      <c r="G234" s="2">
        <v>144960</v>
      </c>
      <c r="H234" s="1">
        <v>0</v>
      </c>
    </row>
    <row r="235" spans="1:8" x14ac:dyDescent="0.25">
      <c r="A235" s="3">
        <v>233</v>
      </c>
      <c r="B235" s="12" t="s">
        <v>207</v>
      </c>
      <c r="C235" s="4" t="s">
        <v>1</v>
      </c>
      <c r="D235" s="4" t="s">
        <v>305</v>
      </c>
      <c r="E235" s="18">
        <v>44410</v>
      </c>
      <c r="F235" s="3">
        <v>60</v>
      </c>
      <c r="G235" s="2">
        <v>184167.57</v>
      </c>
      <c r="H235" s="1">
        <v>0</v>
      </c>
    </row>
    <row r="236" spans="1:8" x14ac:dyDescent="0.25">
      <c r="A236" s="3">
        <v>234</v>
      </c>
      <c r="B236" s="12" t="s">
        <v>210</v>
      </c>
      <c r="C236" s="4" t="s">
        <v>1</v>
      </c>
      <c r="D236" s="4" t="s">
        <v>308</v>
      </c>
      <c r="E236" s="18">
        <v>44410</v>
      </c>
      <c r="F236" s="3">
        <v>60</v>
      </c>
      <c r="G236" s="2">
        <v>187330</v>
      </c>
      <c r="H236" s="1">
        <v>0</v>
      </c>
    </row>
    <row r="237" spans="1:8" x14ac:dyDescent="0.25">
      <c r="A237" s="3">
        <v>235</v>
      </c>
      <c r="B237" s="12" t="s">
        <v>213</v>
      </c>
      <c r="C237" s="4" t="s">
        <v>1</v>
      </c>
      <c r="D237" s="4" t="s">
        <v>4</v>
      </c>
      <c r="E237" s="18">
        <v>44411</v>
      </c>
      <c r="F237" s="3">
        <v>60</v>
      </c>
      <c r="G237" s="2">
        <v>187457.1</v>
      </c>
      <c r="H237" s="1">
        <v>0</v>
      </c>
    </row>
    <row r="238" spans="1:8" x14ac:dyDescent="0.25">
      <c r="A238" s="3">
        <v>236</v>
      </c>
      <c r="B238" s="12" t="s">
        <v>208</v>
      </c>
      <c r="C238" s="4" t="s">
        <v>1</v>
      </c>
      <c r="D238" s="4" t="s">
        <v>306</v>
      </c>
      <c r="E238" s="18">
        <v>44412</v>
      </c>
      <c r="F238" s="3">
        <v>60</v>
      </c>
      <c r="G238" s="2">
        <v>143429.59</v>
      </c>
      <c r="H238" s="1">
        <v>0</v>
      </c>
    </row>
    <row r="239" spans="1:8" x14ac:dyDescent="0.25">
      <c r="A239" s="3">
        <v>237</v>
      </c>
      <c r="B239" s="12" t="s">
        <v>212</v>
      </c>
      <c r="C239" s="4" t="s">
        <v>1</v>
      </c>
      <c r="D239" s="4" t="s">
        <v>310</v>
      </c>
      <c r="E239" s="18">
        <v>44414</v>
      </c>
      <c r="F239" s="3">
        <v>60</v>
      </c>
      <c r="G239" s="2">
        <v>187317.48</v>
      </c>
      <c r="H239" s="1">
        <v>0</v>
      </c>
    </row>
    <row r="240" spans="1:8" x14ac:dyDescent="0.25">
      <c r="A240" s="3">
        <v>238</v>
      </c>
      <c r="B240" s="12" t="s">
        <v>211</v>
      </c>
      <c r="C240" s="4" t="s">
        <v>1</v>
      </c>
      <c r="D240" s="4" t="s">
        <v>309</v>
      </c>
      <c r="E240" s="18">
        <v>44418</v>
      </c>
      <c r="F240" s="3">
        <v>60</v>
      </c>
      <c r="G240" s="2">
        <v>187217.53</v>
      </c>
      <c r="H240" s="1">
        <v>0</v>
      </c>
    </row>
    <row r="241" spans="1:8" x14ac:dyDescent="0.25">
      <c r="A241" s="3">
        <v>239</v>
      </c>
      <c r="B241" s="12" t="s">
        <v>205</v>
      </c>
      <c r="C241" s="4" t="s">
        <v>1</v>
      </c>
      <c r="D241" s="4" t="s">
        <v>303</v>
      </c>
      <c r="E241" s="18">
        <v>44420</v>
      </c>
      <c r="F241" s="3">
        <v>36</v>
      </c>
      <c r="G241" s="2">
        <v>163482.5</v>
      </c>
      <c r="H241" s="1">
        <v>4974.92</v>
      </c>
    </row>
    <row r="242" spans="1:8" x14ac:dyDescent="0.25">
      <c r="A242" s="3">
        <v>240</v>
      </c>
      <c r="B242" s="12" t="s">
        <v>124</v>
      </c>
      <c r="C242" s="4" t="s">
        <v>1</v>
      </c>
      <c r="D242" s="4" t="s">
        <v>311</v>
      </c>
      <c r="E242" s="18">
        <v>44420</v>
      </c>
      <c r="F242" s="3">
        <v>60</v>
      </c>
      <c r="G242" s="2">
        <v>187183.08</v>
      </c>
      <c r="H242" s="1">
        <v>0</v>
      </c>
    </row>
    <row r="243" spans="1:8" x14ac:dyDescent="0.25">
      <c r="A243" s="3">
        <v>241</v>
      </c>
      <c r="B243" s="12" t="s">
        <v>214</v>
      </c>
      <c r="C243" s="4" t="s">
        <v>1</v>
      </c>
      <c r="D243" s="4" t="s">
        <v>312</v>
      </c>
      <c r="E243" s="18">
        <v>44425</v>
      </c>
      <c r="F243" s="3">
        <v>60</v>
      </c>
      <c r="G243" s="2">
        <v>187080.45</v>
      </c>
      <c r="H243" s="1">
        <v>0</v>
      </c>
    </row>
    <row r="244" spans="1:8" x14ac:dyDescent="0.25">
      <c r="A244" s="3">
        <v>242</v>
      </c>
      <c r="B244" s="12" t="s">
        <v>209</v>
      </c>
      <c r="C244" s="4" t="s">
        <v>1</v>
      </c>
      <c r="D244" s="4" t="s">
        <v>307</v>
      </c>
      <c r="E244" s="18">
        <v>44432</v>
      </c>
      <c r="F244" s="3">
        <v>60</v>
      </c>
      <c r="G244" s="2">
        <v>187223.8</v>
      </c>
      <c r="H244" s="1">
        <v>0</v>
      </c>
    </row>
    <row r="245" spans="1:8" x14ac:dyDescent="0.25">
      <c r="A245" s="3">
        <v>243</v>
      </c>
      <c r="B245" s="12" t="s">
        <v>215</v>
      </c>
      <c r="C245" s="4" t="s">
        <v>1</v>
      </c>
      <c r="D245" s="4" t="s">
        <v>313</v>
      </c>
      <c r="E245" s="18">
        <v>44432</v>
      </c>
      <c r="F245" s="3">
        <v>60</v>
      </c>
      <c r="G245" s="2">
        <v>187348.13</v>
      </c>
      <c r="H245" s="1">
        <v>0</v>
      </c>
    </row>
    <row r="246" spans="1:8" x14ac:dyDescent="0.25">
      <c r="A246" s="3">
        <v>244</v>
      </c>
      <c r="B246" s="12" t="s">
        <v>216</v>
      </c>
      <c r="C246" s="4" t="s">
        <v>1</v>
      </c>
      <c r="D246" s="4" t="s">
        <v>4</v>
      </c>
      <c r="E246" s="18">
        <v>44434</v>
      </c>
      <c r="F246" s="3">
        <v>60</v>
      </c>
      <c r="G246" s="2">
        <v>187171.75</v>
      </c>
      <c r="H246" s="1">
        <v>0</v>
      </c>
    </row>
    <row r="247" spans="1:8" x14ac:dyDescent="0.25">
      <c r="A247" s="3">
        <v>245</v>
      </c>
      <c r="B247" s="12" t="s">
        <v>206</v>
      </c>
      <c r="C247" s="4" t="s">
        <v>1</v>
      </c>
      <c r="D247" s="4" t="s">
        <v>304</v>
      </c>
      <c r="E247" s="18">
        <v>44439</v>
      </c>
      <c r="F247" s="3">
        <v>36</v>
      </c>
      <c r="G247" s="2">
        <v>187076.65</v>
      </c>
      <c r="H247" s="1">
        <v>28029.01</v>
      </c>
    </row>
    <row r="248" spans="1:8" x14ac:dyDescent="0.25">
      <c r="A248" s="3">
        <v>246</v>
      </c>
      <c r="B248" s="12" t="s">
        <v>474</v>
      </c>
      <c r="C248" s="4" t="s">
        <v>1</v>
      </c>
      <c r="D248" s="4" t="s">
        <v>516</v>
      </c>
      <c r="E248" s="18">
        <v>44441</v>
      </c>
      <c r="F248" s="3">
        <v>60</v>
      </c>
      <c r="G248" s="2">
        <v>187123.45</v>
      </c>
      <c r="H248" s="1">
        <v>0</v>
      </c>
    </row>
    <row r="249" spans="1:8" x14ac:dyDescent="0.25">
      <c r="A249" s="3">
        <v>247</v>
      </c>
      <c r="B249" s="12" t="s">
        <v>472</v>
      </c>
      <c r="C249" s="4" t="s">
        <v>1</v>
      </c>
      <c r="D249" s="4" t="s">
        <v>2</v>
      </c>
      <c r="E249" s="18">
        <v>44446</v>
      </c>
      <c r="F249" s="3">
        <v>60</v>
      </c>
      <c r="G249" s="2">
        <v>187301.2</v>
      </c>
      <c r="H249" s="1">
        <v>0</v>
      </c>
    </row>
    <row r="250" spans="1:8" x14ac:dyDescent="0.25">
      <c r="A250" s="3">
        <v>248</v>
      </c>
      <c r="B250" s="12" t="s">
        <v>476</v>
      </c>
      <c r="C250" s="4" t="s">
        <v>1</v>
      </c>
      <c r="D250" s="4" t="s">
        <v>5</v>
      </c>
      <c r="E250" s="18">
        <v>44448</v>
      </c>
      <c r="F250" s="3">
        <v>60</v>
      </c>
      <c r="G250" s="2">
        <v>150000</v>
      </c>
      <c r="H250" s="1">
        <v>0</v>
      </c>
    </row>
    <row r="251" spans="1:8" x14ac:dyDescent="0.25">
      <c r="A251" s="3">
        <v>249</v>
      </c>
      <c r="B251" s="12" t="s">
        <v>478</v>
      </c>
      <c r="C251" s="4" t="s">
        <v>1</v>
      </c>
      <c r="D251" s="4" t="s">
        <v>260</v>
      </c>
      <c r="E251" s="18">
        <v>44448</v>
      </c>
      <c r="F251" s="3">
        <v>60</v>
      </c>
      <c r="G251" s="2">
        <v>186922.08</v>
      </c>
      <c r="H251" s="1">
        <v>0</v>
      </c>
    </row>
    <row r="252" spans="1:8" x14ac:dyDescent="0.25">
      <c r="A252" s="3">
        <v>250</v>
      </c>
      <c r="B252" s="12" t="s">
        <v>467</v>
      </c>
      <c r="C252" s="4" t="s">
        <v>3</v>
      </c>
      <c r="D252" s="4" t="s">
        <v>510</v>
      </c>
      <c r="E252" s="18">
        <v>44453</v>
      </c>
      <c r="F252" s="3">
        <v>36</v>
      </c>
      <c r="G252" s="2">
        <v>187089.93</v>
      </c>
      <c r="H252" s="1">
        <v>14313.39</v>
      </c>
    </row>
    <row r="253" spans="1:8" x14ac:dyDescent="0.25">
      <c r="A253" s="3">
        <v>251</v>
      </c>
      <c r="B253" s="12" t="s">
        <v>473</v>
      </c>
      <c r="C253" s="4" t="s">
        <v>1</v>
      </c>
      <c r="D253" s="4" t="s">
        <v>515</v>
      </c>
      <c r="E253" s="18">
        <v>44453</v>
      </c>
      <c r="F253" s="3">
        <v>60</v>
      </c>
      <c r="G253" s="2">
        <v>154900</v>
      </c>
      <c r="H253" s="1">
        <v>38777.94</v>
      </c>
    </row>
    <row r="254" spans="1:8" x14ac:dyDescent="0.25">
      <c r="A254" s="3">
        <v>252</v>
      </c>
      <c r="B254" s="12" t="s">
        <v>477</v>
      </c>
      <c r="C254" s="4" t="s">
        <v>1</v>
      </c>
      <c r="D254" s="4" t="s">
        <v>517</v>
      </c>
      <c r="E254" s="18">
        <v>44453</v>
      </c>
      <c r="F254" s="3">
        <v>60</v>
      </c>
      <c r="G254" s="2">
        <v>187089.93</v>
      </c>
      <c r="H254" s="1">
        <v>0</v>
      </c>
    </row>
    <row r="255" spans="1:8" x14ac:dyDescent="0.25">
      <c r="A255" s="3">
        <v>253</v>
      </c>
      <c r="B255" s="12" t="s">
        <v>471</v>
      </c>
      <c r="C255" s="4" t="s">
        <v>1</v>
      </c>
      <c r="D255" s="4" t="s">
        <v>514</v>
      </c>
      <c r="E255" s="18">
        <v>44455</v>
      </c>
      <c r="F255" s="3">
        <v>60</v>
      </c>
      <c r="G255" s="2">
        <v>186767.38</v>
      </c>
      <c r="H255" s="1">
        <v>0</v>
      </c>
    </row>
    <row r="256" spans="1:8" x14ac:dyDescent="0.25">
      <c r="A256" s="3">
        <v>254</v>
      </c>
      <c r="B256" s="12" t="s">
        <v>475</v>
      </c>
      <c r="C256" s="4" t="s">
        <v>1</v>
      </c>
      <c r="D256" s="4" t="s">
        <v>4</v>
      </c>
      <c r="E256" s="18">
        <v>44455</v>
      </c>
      <c r="F256" s="3">
        <v>60</v>
      </c>
      <c r="G256" s="2">
        <v>186767.38</v>
      </c>
      <c r="H256" s="1">
        <v>0</v>
      </c>
    </row>
    <row r="257" spans="1:8" x14ac:dyDescent="0.25">
      <c r="A257" s="3">
        <v>255</v>
      </c>
      <c r="B257" s="12" t="s">
        <v>470</v>
      </c>
      <c r="C257" s="4" t="s">
        <v>1</v>
      </c>
      <c r="D257" s="4" t="s">
        <v>513</v>
      </c>
      <c r="E257" s="18">
        <v>44460</v>
      </c>
      <c r="F257" s="3">
        <v>60</v>
      </c>
      <c r="G257" s="2">
        <v>187000</v>
      </c>
      <c r="H257" s="1">
        <v>0</v>
      </c>
    </row>
    <row r="258" spans="1:8" x14ac:dyDescent="0.25">
      <c r="A258" s="3">
        <v>256</v>
      </c>
      <c r="B258" s="12" t="s">
        <v>468</v>
      </c>
      <c r="C258" s="4" t="s">
        <v>3</v>
      </c>
      <c r="D258" s="4" t="s">
        <v>511</v>
      </c>
      <c r="E258" s="18">
        <v>44462</v>
      </c>
      <c r="F258" s="3">
        <v>36</v>
      </c>
      <c r="G258" s="2">
        <v>180000</v>
      </c>
      <c r="H258" s="1">
        <v>35224.9</v>
      </c>
    </row>
    <row r="259" spans="1:8" x14ac:dyDescent="0.25">
      <c r="A259" s="3">
        <v>257</v>
      </c>
      <c r="B259" s="12" t="s">
        <v>479</v>
      </c>
      <c r="C259" s="4" t="s">
        <v>1</v>
      </c>
      <c r="D259" s="4" t="s">
        <v>518</v>
      </c>
      <c r="E259" s="18">
        <v>44462</v>
      </c>
      <c r="F259" s="3">
        <v>60</v>
      </c>
      <c r="G259" s="2">
        <v>127200</v>
      </c>
      <c r="H259" s="1">
        <v>0</v>
      </c>
    </row>
    <row r="260" spans="1:8" x14ac:dyDescent="0.25">
      <c r="A260" s="3">
        <v>258</v>
      </c>
      <c r="B260" s="12" t="s">
        <v>480</v>
      </c>
      <c r="C260" s="4" t="s">
        <v>1</v>
      </c>
      <c r="D260" s="4" t="s">
        <v>2</v>
      </c>
      <c r="E260" s="18">
        <v>44462</v>
      </c>
      <c r="F260" s="3">
        <v>60</v>
      </c>
      <c r="G260" s="2">
        <v>150900</v>
      </c>
      <c r="H260" s="1">
        <v>0</v>
      </c>
    </row>
    <row r="261" spans="1:8" x14ac:dyDescent="0.25">
      <c r="A261" s="3">
        <v>259</v>
      </c>
      <c r="B261" s="12" t="s">
        <v>481</v>
      </c>
      <c r="C261" s="4" t="s">
        <v>1</v>
      </c>
      <c r="D261" s="4" t="s">
        <v>519</v>
      </c>
      <c r="E261" s="18">
        <v>44467</v>
      </c>
      <c r="F261" s="3">
        <v>60</v>
      </c>
      <c r="G261" s="2">
        <v>187054.3</v>
      </c>
      <c r="H261" s="1">
        <v>0</v>
      </c>
    </row>
    <row r="262" spans="1:8" x14ac:dyDescent="0.25">
      <c r="A262" s="3">
        <v>260</v>
      </c>
      <c r="B262" s="12" t="s">
        <v>469</v>
      </c>
      <c r="C262" s="4" t="s">
        <v>3</v>
      </c>
      <c r="D262" s="4" t="s">
        <v>512</v>
      </c>
      <c r="E262" s="18">
        <v>44469</v>
      </c>
      <c r="F262" s="3">
        <v>24</v>
      </c>
      <c r="G262" s="2">
        <v>58000</v>
      </c>
      <c r="H262" s="1">
        <v>6040.34</v>
      </c>
    </row>
    <row r="263" spans="1:8" x14ac:dyDescent="0.25">
      <c r="A263" s="3">
        <v>261</v>
      </c>
      <c r="B263" s="12" t="s">
        <v>483</v>
      </c>
      <c r="C263" s="4" t="s">
        <v>3</v>
      </c>
      <c r="D263" s="4" t="s">
        <v>521</v>
      </c>
      <c r="E263" s="18">
        <v>44474</v>
      </c>
      <c r="F263" s="3">
        <v>36</v>
      </c>
      <c r="G263" s="2">
        <v>187191.45</v>
      </c>
      <c r="H263" s="1">
        <v>28046.21</v>
      </c>
    </row>
    <row r="264" spans="1:8" x14ac:dyDescent="0.25">
      <c r="A264" s="3">
        <v>262</v>
      </c>
      <c r="B264" s="12" t="s">
        <v>485</v>
      </c>
      <c r="C264" s="4" t="s">
        <v>1</v>
      </c>
      <c r="D264" s="4" t="s">
        <v>523</v>
      </c>
      <c r="E264" s="18">
        <v>44474</v>
      </c>
      <c r="F264" s="3">
        <v>60</v>
      </c>
      <c r="G264" s="2">
        <v>169500</v>
      </c>
      <c r="H264" s="1">
        <v>14870.11</v>
      </c>
    </row>
    <row r="265" spans="1:8" x14ac:dyDescent="0.25">
      <c r="A265" s="3">
        <v>263</v>
      </c>
      <c r="B265" s="12" t="s">
        <v>489</v>
      </c>
      <c r="C265" s="4" t="s">
        <v>1</v>
      </c>
      <c r="D265" s="4" t="s">
        <v>527</v>
      </c>
      <c r="E265" s="18">
        <v>44474</v>
      </c>
      <c r="F265" s="3">
        <v>60</v>
      </c>
      <c r="G265" s="2">
        <v>187080.53</v>
      </c>
      <c r="H265" s="1">
        <v>0</v>
      </c>
    </row>
    <row r="266" spans="1:8" x14ac:dyDescent="0.25">
      <c r="A266" s="3">
        <v>264</v>
      </c>
      <c r="B266" s="12" t="s">
        <v>490</v>
      </c>
      <c r="C266" s="4" t="s">
        <v>1</v>
      </c>
      <c r="D266" s="4" t="s">
        <v>528</v>
      </c>
      <c r="E266" s="18">
        <v>44474</v>
      </c>
      <c r="F266" s="3">
        <v>60</v>
      </c>
      <c r="G266" s="2">
        <v>187262.1</v>
      </c>
      <c r="H266" s="1">
        <v>0</v>
      </c>
    </row>
    <row r="267" spans="1:8" x14ac:dyDescent="0.25">
      <c r="A267" s="3">
        <v>265</v>
      </c>
      <c r="B267" s="12" t="s">
        <v>484</v>
      </c>
      <c r="C267" s="4" t="s">
        <v>3</v>
      </c>
      <c r="D267" s="4" t="s">
        <v>522</v>
      </c>
      <c r="E267" s="18">
        <v>44476</v>
      </c>
      <c r="F267" s="3">
        <v>36</v>
      </c>
      <c r="G267" s="2">
        <v>132531.69</v>
      </c>
      <c r="H267" s="1">
        <v>19856.740000000002</v>
      </c>
    </row>
    <row r="268" spans="1:8" x14ac:dyDescent="0.25">
      <c r="A268" s="3">
        <v>266</v>
      </c>
      <c r="B268" s="12" t="s">
        <v>482</v>
      </c>
      <c r="C268" s="4" t="s">
        <v>3</v>
      </c>
      <c r="D268" s="4" t="s">
        <v>520</v>
      </c>
      <c r="E268" s="18">
        <v>44481</v>
      </c>
      <c r="F268" s="3">
        <v>27</v>
      </c>
      <c r="G268" s="2">
        <v>187500</v>
      </c>
      <c r="H268" s="1">
        <v>57587.27</v>
      </c>
    </row>
    <row r="269" spans="1:8" x14ac:dyDescent="0.25">
      <c r="A269" s="3">
        <v>267</v>
      </c>
      <c r="B269" s="12" t="s">
        <v>488</v>
      </c>
      <c r="C269" s="4" t="s">
        <v>1</v>
      </c>
      <c r="D269" s="4" t="s">
        <v>526</v>
      </c>
      <c r="E269" s="18">
        <v>44483</v>
      </c>
      <c r="F269" s="3">
        <v>48</v>
      </c>
      <c r="G269" s="2">
        <v>140055.89000000001</v>
      </c>
      <c r="H269" s="1">
        <v>559.72</v>
      </c>
    </row>
    <row r="270" spans="1:8" x14ac:dyDescent="0.25">
      <c r="A270" s="3">
        <v>268</v>
      </c>
      <c r="B270" s="12" t="s">
        <v>548</v>
      </c>
      <c r="C270" s="4" t="s">
        <v>316</v>
      </c>
      <c r="D270" s="4" t="s">
        <v>596</v>
      </c>
      <c r="E270" s="18">
        <v>44488</v>
      </c>
      <c r="F270" s="3">
        <v>84</v>
      </c>
      <c r="G270" s="2">
        <v>750000</v>
      </c>
      <c r="H270" s="1">
        <v>0</v>
      </c>
    </row>
    <row r="271" spans="1:8" x14ac:dyDescent="0.25">
      <c r="A271" s="3">
        <v>269</v>
      </c>
      <c r="B271" s="12" t="s">
        <v>551</v>
      </c>
      <c r="C271" s="4" t="s">
        <v>316</v>
      </c>
      <c r="D271" s="4" t="s">
        <v>598</v>
      </c>
      <c r="E271" s="18">
        <v>44488</v>
      </c>
      <c r="F271" s="3">
        <v>72</v>
      </c>
      <c r="G271" s="2">
        <v>605409.97</v>
      </c>
      <c r="H271" s="1">
        <v>0</v>
      </c>
    </row>
    <row r="272" spans="1:8" x14ac:dyDescent="0.25">
      <c r="A272" s="3">
        <v>270</v>
      </c>
      <c r="B272" s="12" t="s">
        <v>486</v>
      </c>
      <c r="C272" s="4" t="s">
        <v>1</v>
      </c>
      <c r="D272" s="4" t="s">
        <v>524</v>
      </c>
      <c r="E272" s="18">
        <v>44495</v>
      </c>
      <c r="F272" s="3">
        <v>60</v>
      </c>
      <c r="G272" s="2">
        <v>187348.13</v>
      </c>
      <c r="H272" s="1">
        <v>0</v>
      </c>
    </row>
    <row r="273" spans="1:8" x14ac:dyDescent="0.25">
      <c r="A273" s="3">
        <v>271</v>
      </c>
      <c r="B273" s="12" t="s">
        <v>487</v>
      </c>
      <c r="C273" s="4" t="s">
        <v>1</v>
      </c>
      <c r="D273" s="4" t="s">
        <v>525</v>
      </c>
      <c r="E273" s="18">
        <v>44495</v>
      </c>
      <c r="F273" s="3">
        <v>60</v>
      </c>
      <c r="G273" s="2">
        <v>187217.5</v>
      </c>
      <c r="H273" s="1">
        <v>0</v>
      </c>
    </row>
    <row r="274" spans="1:8" x14ac:dyDescent="0.25">
      <c r="A274" s="3">
        <v>272</v>
      </c>
      <c r="B274" s="12" t="s">
        <v>491</v>
      </c>
      <c r="C274" s="4" t="s">
        <v>1</v>
      </c>
      <c r="D274" s="4" t="s">
        <v>529</v>
      </c>
      <c r="E274" s="18">
        <v>44495</v>
      </c>
      <c r="F274" s="3">
        <v>60</v>
      </c>
      <c r="G274" s="2">
        <v>187120.18</v>
      </c>
      <c r="H274" s="1">
        <v>0</v>
      </c>
    </row>
    <row r="275" spans="1:8" x14ac:dyDescent="0.25">
      <c r="A275" s="3">
        <v>273</v>
      </c>
      <c r="B275" s="12" t="s">
        <v>493</v>
      </c>
      <c r="C275" s="4" t="s">
        <v>1</v>
      </c>
      <c r="D275" s="4" t="s">
        <v>530</v>
      </c>
      <c r="E275" s="18">
        <v>44495</v>
      </c>
      <c r="F275" s="3">
        <v>48</v>
      </c>
      <c r="G275" s="2">
        <v>83000</v>
      </c>
      <c r="H275" s="1">
        <v>1970.6</v>
      </c>
    </row>
    <row r="276" spans="1:8" x14ac:dyDescent="0.25">
      <c r="A276" s="3">
        <v>274</v>
      </c>
      <c r="B276" s="12" t="s">
        <v>545</v>
      </c>
      <c r="C276" s="4" t="s">
        <v>316</v>
      </c>
      <c r="D276" s="4" t="s">
        <v>4</v>
      </c>
      <c r="E276" s="18">
        <v>44495</v>
      </c>
      <c r="F276" s="3">
        <v>84</v>
      </c>
      <c r="G276" s="2">
        <v>750000</v>
      </c>
      <c r="H276" s="1">
        <v>0</v>
      </c>
    </row>
    <row r="277" spans="1:8" x14ac:dyDescent="0.25">
      <c r="A277" s="3">
        <v>275</v>
      </c>
      <c r="B277" s="12" t="s">
        <v>546</v>
      </c>
      <c r="C277" s="4" t="s">
        <v>316</v>
      </c>
      <c r="D277" s="4" t="s">
        <v>594</v>
      </c>
      <c r="E277" s="18">
        <v>44495</v>
      </c>
      <c r="F277" s="3">
        <v>84</v>
      </c>
      <c r="G277" s="2">
        <v>749144.7</v>
      </c>
      <c r="H277" s="1">
        <v>0</v>
      </c>
    </row>
    <row r="278" spans="1:8" x14ac:dyDescent="0.25">
      <c r="A278" s="3">
        <v>276</v>
      </c>
      <c r="B278" s="12" t="s">
        <v>547</v>
      </c>
      <c r="C278" s="4" t="s">
        <v>316</v>
      </c>
      <c r="D278" s="4" t="s">
        <v>595</v>
      </c>
      <c r="E278" s="18">
        <v>44495</v>
      </c>
      <c r="F278" s="3">
        <v>84</v>
      </c>
      <c r="G278" s="2">
        <v>748776.8</v>
      </c>
      <c r="H278" s="1">
        <v>0</v>
      </c>
    </row>
    <row r="279" spans="1:8" x14ac:dyDescent="0.25">
      <c r="A279" s="3">
        <v>277</v>
      </c>
      <c r="B279" s="12" t="s">
        <v>549</v>
      </c>
      <c r="C279" s="4" t="s">
        <v>316</v>
      </c>
      <c r="D279" s="4" t="s">
        <v>597</v>
      </c>
      <c r="E279" s="18">
        <v>44495</v>
      </c>
      <c r="F279" s="3">
        <v>84</v>
      </c>
      <c r="G279" s="2">
        <v>405000</v>
      </c>
      <c r="H279" s="1">
        <v>0</v>
      </c>
    </row>
    <row r="280" spans="1:8" x14ac:dyDescent="0.25">
      <c r="A280" s="3">
        <v>278</v>
      </c>
      <c r="B280" s="12" t="s">
        <v>550</v>
      </c>
      <c r="C280" s="4" t="s">
        <v>316</v>
      </c>
      <c r="D280" s="4" t="s">
        <v>4</v>
      </c>
      <c r="E280" s="18">
        <v>44495</v>
      </c>
      <c r="F280" s="3">
        <v>84</v>
      </c>
      <c r="G280" s="2">
        <v>750000</v>
      </c>
      <c r="H280" s="1">
        <v>0</v>
      </c>
    </row>
    <row r="281" spans="1:8" x14ac:dyDescent="0.25">
      <c r="A281" s="3">
        <v>279</v>
      </c>
      <c r="B281" s="12" t="s">
        <v>553</v>
      </c>
      <c r="C281" s="4" t="s">
        <v>316</v>
      </c>
      <c r="D281" s="4" t="s">
        <v>4</v>
      </c>
      <c r="E281" s="18">
        <v>44495</v>
      </c>
      <c r="F281" s="3">
        <v>120</v>
      </c>
      <c r="G281" s="2">
        <v>410000</v>
      </c>
      <c r="H281" s="1">
        <v>0</v>
      </c>
    </row>
    <row r="282" spans="1:8" x14ac:dyDescent="0.25">
      <c r="A282" s="3">
        <v>280</v>
      </c>
      <c r="B282" s="12" t="s">
        <v>492</v>
      </c>
      <c r="C282" s="4" t="s">
        <v>1</v>
      </c>
      <c r="D282" s="4" t="s">
        <v>88</v>
      </c>
      <c r="E282" s="18">
        <v>44497</v>
      </c>
      <c r="F282" s="3">
        <v>60</v>
      </c>
      <c r="G282" s="2">
        <v>187200</v>
      </c>
      <c r="H282" s="1">
        <v>0</v>
      </c>
    </row>
    <row r="283" spans="1:8" x14ac:dyDescent="0.25">
      <c r="A283" s="3">
        <v>281</v>
      </c>
      <c r="B283" s="12" t="s">
        <v>494</v>
      </c>
      <c r="C283" s="4" t="s">
        <v>1</v>
      </c>
      <c r="D283" s="4" t="s">
        <v>531</v>
      </c>
      <c r="E283" s="18">
        <v>44497</v>
      </c>
      <c r="F283" s="3">
        <v>60</v>
      </c>
      <c r="G283" s="2">
        <v>150000</v>
      </c>
      <c r="H283" s="1">
        <v>0</v>
      </c>
    </row>
    <row r="284" spans="1:8" x14ac:dyDescent="0.25">
      <c r="A284" s="3">
        <v>282</v>
      </c>
      <c r="B284" s="12" t="s">
        <v>552</v>
      </c>
      <c r="C284" s="4" t="s">
        <v>316</v>
      </c>
      <c r="D284" s="4" t="s">
        <v>599</v>
      </c>
      <c r="E284" s="18">
        <v>44497</v>
      </c>
      <c r="F284" s="3">
        <v>72</v>
      </c>
      <c r="G284" s="2">
        <v>617923.75</v>
      </c>
      <c r="H284" s="1">
        <v>0</v>
      </c>
    </row>
    <row r="285" spans="1:8" x14ac:dyDescent="0.25">
      <c r="A285" s="3">
        <v>283</v>
      </c>
      <c r="B285" s="12" t="s">
        <v>554</v>
      </c>
      <c r="C285" s="4" t="s">
        <v>316</v>
      </c>
      <c r="D285" s="4" t="s">
        <v>541</v>
      </c>
      <c r="E285" s="18">
        <v>44502</v>
      </c>
      <c r="F285" s="3">
        <v>84</v>
      </c>
      <c r="G285" s="2">
        <v>750000</v>
      </c>
      <c r="H285" s="1">
        <v>0</v>
      </c>
    </row>
    <row r="286" spans="1:8" x14ac:dyDescent="0.25">
      <c r="A286" s="3">
        <v>284</v>
      </c>
      <c r="B286" s="12" t="s">
        <v>497</v>
      </c>
      <c r="C286" s="4" t="s">
        <v>3</v>
      </c>
      <c r="D286" s="4" t="s">
        <v>534</v>
      </c>
      <c r="E286" s="18">
        <v>44504</v>
      </c>
      <c r="F286" s="3">
        <v>36</v>
      </c>
      <c r="G286" s="2">
        <v>46736.800000000003</v>
      </c>
      <c r="H286" s="1">
        <v>7002.4</v>
      </c>
    </row>
    <row r="287" spans="1:8" x14ac:dyDescent="0.25">
      <c r="A287" s="3">
        <v>285</v>
      </c>
      <c r="B287" s="12" t="s">
        <v>555</v>
      </c>
      <c r="C287" s="4" t="s">
        <v>316</v>
      </c>
      <c r="D287" s="4" t="s">
        <v>600</v>
      </c>
      <c r="E287" s="18">
        <v>44504</v>
      </c>
      <c r="F287" s="3">
        <v>120</v>
      </c>
      <c r="G287" s="2">
        <v>750000</v>
      </c>
      <c r="H287" s="1">
        <v>0</v>
      </c>
    </row>
    <row r="288" spans="1:8" x14ac:dyDescent="0.25">
      <c r="A288" s="3">
        <v>286</v>
      </c>
      <c r="B288" s="12" t="s">
        <v>557</v>
      </c>
      <c r="C288" s="4" t="s">
        <v>316</v>
      </c>
      <c r="D288" s="4" t="s">
        <v>4</v>
      </c>
      <c r="E288" s="18">
        <v>44504</v>
      </c>
      <c r="F288" s="3">
        <v>84</v>
      </c>
      <c r="G288" s="2">
        <v>525000</v>
      </c>
      <c r="H288" s="1">
        <v>0</v>
      </c>
    </row>
    <row r="289" spans="1:8" x14ac:dyDescent="0.25">
      <c r="A289" s="3">
        <v>287</v>
      </c>
      <c r="B289" s="12" t="s">
        <v>560</v>
      </c>
      <c r="C289" s="4" t="s">
        <v>316</v>
      </c>
      <c r="D289" s="4" t="s">
        <v>22</v>
      </c>
      <c r="E289" s="18">
        <v>44504</v>
      </c>
      <c r="F289" s="3">
        <v>72</v>
      </c>
      <c r="G289" s="2">
        <v>374819.08</v>
      </c>
      <c r="H289" s="1">
        <v>0</v>
      </c>
    </row>
    <row r="290" spans="1:8" x14ac:dyDescent="0.25">
      <c r="A290" s="3">
        <v>288</v>
      </c>
      <c r="B290" s="12" t="s">
        <v>556</v>
      </c>
      <c r="C290" s="4" t="s">
        <v>316</v>
      </c>
      <c r="D290" s="4" t="s">
        <v>601</v>
      </c>
      <c r="E290" s="18">
        <v>44508</v>
      </c>
      <c r="F290" s="3">
        <v>84</v>
      </c>
      <c r="G290" s="2">
        <v>751000</v>
      </c>
      <c r="H290" s="1">
        <v>0</v>
      </c>
    </row>
    <row r="291" spans="1:8" x14ac:dyDescent="0.25">
      <c r="A291" s="3">
        <v>289</v>
      </c>
      <c r="B291" s="12" t="s">
        <v>559</v>
      </c>
      <c r="C291" s="4" t="s">
        <v>316</v>
      </c>
      <c r="D291" s="4" t="s">
        <v>602</v>
      </c>
      <c r="E291" s="18">
        <v>44508</v>
      </c>
      <c r="F291" s="3">
        <v>84</v>
      </c>
      <c r="G291" s="2">
        <v>525007</v>
      </c>
      <c r="H291" s="1">
        <v>33063.42</v>
      </c>
    </row>
    <row r="292" spans="1:8" x14ac:dyDescent="0.25">
      <c r="A292" s="3">
        <v>290</v>
      </c>
      <c r="B292" s="12" t="s">
        <v>566</v>
      </c>
      <c r="C292" s="4" t="s">
        <v>316</v>
      </c>
      <c r="D292" s="4" t="s">
        <v>606</v>
      </c>
      <c r="E292" s="18">
        <v>44508</v>
      </c>
      <c r="F292" s="3">
        <v>84</v>
      </c>
      <c r="G292" s="2">
        <v>399892.5</v>
      </c>
      <c r="H292" s="1">
        <v>0</v>
      </c>
    </row>
    <row r="293" spans="1:8" x14ac:dyDescent="0.25">
      <c r="A293" s="3">
        <v>291</v>
      </c>
      <c r="B293" s="12" t="s">
        <v>565</v>
      </c>
      <c r="C293" s="4" t="s">
        <v>316</v>
      </c>
      <c r="D293" s="4" t="s">
        <v>605</v>
      </c>
      <c r="E293" s="18">
        <v>44509</v>
      </c>
      <c r="F293" s="3">
        <v>84</v>
      </c>
      <c r="G293" s="2">
        <v>462750</v>
      </c>
      <c r="H293" s="1">
        <v>0</v>
      </c>
    </row>
    <row r="294" spans="1:8" x14ac:dyDescent="0.25">
      <c r="A294" s="3">
        <v>292</v>
      </c>
      <c r="B294" s="12" t="s">
        <v>567</v>
      </c>
      <c r="C294" s="4" t="s">
        <v>316</v>
      </c>
      <c r="D294" s="4" t="s">
        <v>606</v>
      </c>
      <c r="E294" s="18">
        <v>44511</v>
      </c>
      <c r="F294" s="3">
        <v>84</v>
      </c>
      <c r="G294" s="2">
        <v>469950</v>
      </c>
      <c r="H294" s="1">
        <v>0</v>
      </c>
    </row>
    <row r="295" spans="1:8" x14ac:dyDescent="0.25">
      <c r="A295" s="3">
        <v>293</v>
      </c>
      <c r="B295" s="12" t="s">
        <v>561</v>
      </c>
      <c r="C295" s="4" t="s">
        <v>316</v>
      </c>
      <c r="D295" s="4" t="s">
        <v>268</v>
      </c>
      <c r="E295" s="18">
        <v>44516</v>
      </c>
      <c r="F295" s="3">
        <v>72</v>
      </c>
      <c r="G295" s="2">
        <v>748638.8</v>
      </c>
      <c r="H295" s="1">
        <v>0</v>
      </c>
    </row>
    <row r="296" spans="1:8" x14ac:dyDescent="0.25">
      <c r="A296" s="3">
        <v>294</v>
      </c>
      <c r="B296" s="12" t="s">
        <v>562</v>
      </c>
      <c r="C296" s="4" t="s">
        <v>316</v>
      </c>
      <c r="D296" s="4" t="s">
        <v>268</v>
      </c>
      <c r="E296" s="18">
        <v>44516</v>
      </c>
      <c r="F296" s="3">
        <v>60</v>
      </c>
      <c r="G296" s="2">
        <v>426000</v>
      </c>
      <c r="H296" s="1">
        <v>0</v>
      </c>
    </row>
    <row r="297" spans="1:8" x14ac:dyDescent="0.25">
      <c r="A297" s="3">
        <v>295</v>
      </c>
      <c r="B297" s="12" t="s">
        <v>495</v>
      </c>
      <c r="C297" s="4" t="s">
        <v>1</v>
      </c>
      <c r="D297" s="4" t="s">
        <v>532</v>
      </c>
      <c r="E297" s="18">
        <v>44522</v>
      </c>
      <c r="F297" s="3">
        <v>60</v>
      </c>
      <c r="G297" s="2">
        <v>187433.35</v>
      </c>
      <c r="H297" s="1">
        <v>0</v>
      </c>
    </row>
    <row r="298" spans="1:8" x14ac:dyDescent="0.25">
      <c r="A298" s="3">
        <v>296</v>
      </c>
      <c r="B298" s="12" t="s">
        <v>564</v>
      </c>
      <c r="C298" s="4" t="s">
        <v>316</v>
      </c>
      <c r="D298" s="4" t="s">
        <v>604</v>
      </c>
      <c r="E298" s="18">
        <v>44522</v>
      </c>
      <c r="F298" s="3">
        <v>60</v>
      </c>
      <c r="G298" s="2">
        <v>443500</v>
      </c>
      <c r="H298" s="1">
        <v>0</v>
      </c>
    </row>
    <row r="299" spans="1:8" x14ac:dyDescent="0.25">
      <c r="A299" s="3">
        <v>297</v>
      </c>
      <c r="B299" s="12" t="s">
        <v>496</v>
      </c>
      <c r="C299" s="4" t="s">
        <v>1</v>
      </c>
      <c r="D299" s="4" t="s">
        <v>533</v>
      </c>
      <c r="E299" s="18">
        <v>44523</v>
      </c>
      <c r="F299" s="3">
        <v>21</v>
      </c>
      <c r="G299" s="2">
        <v>152789.88</v>
      </c>
      <c r="H299" s="1">
        <v>14762.62</v>
      </c>
    </row>
    <row r="300" spans="1:8" x14ac:dyDescent="0.25">
      <c r="A300" s="3">
        <v>298</v>
      </c>
      <c r="B300" s="12" t="s">
        <v>498</v>
      </c>
      <c r="C300" s="4" t="s">
        <v>3</v>
      </c>
      <c r="D300" s="4" t="s">
        <v>535</v>
      </c>
      <c r="E300" s="18">
        <v>44523</v>
      </c>
      <c r="F300" s="3">
        <v>36</v>
      </c>
      <c r="G300" s="2">
        <v>150000</v>
      </c>
      <c r="H300" s="1">
        <v>29354.080000000002</v>
      </c>
    </row>
    <row r="301" spans="1:8" x14ac:dyDescent="0.25">
      <c r="A301" s="3">
        <v>299</v>
      </c>
      <c r="B301" s="12" t="s">
        <v>563</v>
      </c>
      <c r="C301" s="4" t="s">
        <v>316</v>
      </c>
      <c r="D301" s="4" t="s">
        <v>603</v>
      </c>
      <c r="E301" s="18">
        <v>44523</v>
      </c>
      <c r="F301" s="3">
        <v>72</v>
      </c>
      <c r="G301" s="2">
        <v>741714.65</v>
      </c>
      <c r="H301" s="1">
        <v>0</v>
      </c>
    </row>
    <row r="302" spans="1:8" x14ac:dyDescent="0.25">
      <c r="A302" s="3">
        <v>300</v>
      </c>
      <c r="B302" s="12" t="s">
        <v>568</v>
      </c>
      <c r="C302" s="4" t="s">
        <v>316</v>
      </c>
      <c r="D302" s="4" t="s">
        <v>607</v>
      </c>
      <c r="E302" s="18">
        <v>44525</v>
      </c>
      <c r="F302" s="3">
        <v>84</v>
      </c>
      <c r="G302" s="2">
        <v>400000</v>
      </c>
      <c r="H302" s="1">
        <v>0</v>
      </c>
    </row>
    <row r="303" spans="1:8" x14ac:dyDescent="0.25">
      <c r="A303" s="3">
        <v>301</v>
      </c>
      <c r="B303" s="12" t="s">
        <v>558</v>
      </c>
      <c r="C303" s="4" t="s">
        <v>316</v>
      </c>
      <c r="D303" s="4" t="s">
        <v>88</v>
      </c>
      <c r="E303" s="18">
        <v>44529</v>
      </c>
      <c r="F303" s="3">
        <v>84</v>
      </c>
      <c r="G303" s="2">
        <v>749138</v>
      </c>
      <c r="H303" s="1">
        <v>0</v>
      </c>
    </row>
    <row r="304" spans="1:8" x14ac:dyDescent="0.25">
      <c r="A304" s="3">
        <v>302</v>
      </c>
      <c r="B304" s="12" t="s">
        <v>569</v>
      </c>
      <c r="C304" s="4" t="s">
        <v>316</v>
      </c>
      <c r="D304" s="4" t="s">
        <v>608</v>
      </c>
      <c r="E304" s="18">
        <v>44529</v>
      </c>
      <c r="F304" s="3">
        <v>72</v>
      </c>
      <c r="G304" s="2">
        <v>367890.35</v>
      </c>
      <c r="H304" s="1">
        <v>0</v>
      </c>
    </row>
    <row r="305" spans="1:8" x14ac:dyDescent="0.25">
      <c r="A305" s="3">
        <v>303</v>
      </c>
      <c r="B305" s="12" t="s">
        <v>570</v>
      </c>
      <c r="C305" s="4" t="s">
        <v>316</v>
      </c>
      <c r="D305" s="4" t="s">
        <v>4</v>
      </c>
      <c r="E305" s="18">
        <v>44530</v>
      </c>
      <c r="F305" s="3">
        <v>84</v>
      </c>
      <c r="G305" s="2">
        <v>530132.54</v>
      </c>
      <c r="H305" s="1">
        <v>0</v>
      </c>
    </row>
    <row r="306" spans="1:8" x14ac:dyDescent="0.25">
      <c r="A306" s="3">
        <v>304</v>
      </c>
      <c r="B306" s="12" t="s">
        <v>571</v>
      </c>
      <c r="C306" s="4" t="s">
        <v>316</v>
      </c>
      <c r="D306" s="4" t="s">
        <v>0</v>
      </c>
      <c r="E306" s="18">
        <v>44530</v>
      </c>
      <c r="F306" s="3">
        <v>60</v>
      </c>
      <c r="G306" s="2">
        <v>505323.09</v>
      </c>
      <c r="H306" s="1">
        <v>0</v>
      </c>
    </row>
    <row r="307" spans="1:8" x14ac:dyDescent="0.25">
      <c r="A307" s="3">
        <v>305</v>
      </c>
      <c r="B307" s="12" t="s">
        <v>572</v>
      </c>
      <c r="C307" s="4" t="s">
        <v>316</v>
      </c>
      <c r="D307" s="4" t="s">
        <v>22</v>
      </c>
      <c r="E307" s="18">
        <v>44530</v>
      </c>
      <c r="F307" s="3">
        <v>84</v>
      </c>
      <c r="G307" s="2">
        <v>750000</v>
      </c>
      <c r="H307" s="1">
        <v>0</v>
      </c>
    </row>
    <row r="308" spans="1:8" x14ac:dyDescent="0.25">
      <c r="A308" s="3">
        <v>306</v>
      </c>
      <c r="B308" s="12" t="s">
        <v>573</v>
      </c>
      <c r="C308" s="4" t="s">
        <v>316</v>
      </c>
      <c r="D308" s="4" t="s">
        <v>88</v>
      </c>
      <c r="E308" s="18">
        <v>44530</v>
      </c>
      <c r="F308" s="3">
        <v>72</v>
      </c>
      <c r="G308" s="2">
        <v>412500</v>
      </c>
      <c r="H308" s="1">
        <v>0</v>
      </c>
    </row>
    <row r="309" spans="1:8" x14ac:dyDescent="0.25">
      <c r="A309" s="3">
        <v>307</v>
      </c>
      <c r="B309" s="12" t="s">
        <v>575</v>
      </c>
      <c r="C309" s="4" t="s">
        <v>316</v>
      </c>
      <c r="D309" s="4" t="s">
        <v>88</v>
      </c>
      <c r="E309" s="18">
        <v>44531</v>
      </c>
      <c r="F309" s="3">
        <v>84</v>
      </c>
      <c r="G309" s="2">
        <v>375000</v>
      </c>
      <c r="H309" s="1">
        <v>0</v>
      </c>
    </row>
    <row r="310" spans="1:8" x14ac:dyDescent="0.25">
      <c r="A310" s="3">
        <v>308</v>
      </c>
      <c r="B310" s="12" t="s">
        <v>577</v>
      </c>
      <c r="C310" s="4" t="s">
        <v>316</v>
      </c>
      <c r="D310" s="4" t="s">
        <v>611</v>
      </c>
      <c r="E310" s="18">
        <v>44531</v>
      </c>
      <c r="F310" s="3">
        <v>60</v>
      </c>
      <c r="G310" s="2">
        <v>345197.57</v>
      </c>
      <c r="H310" s="1">
        <v>68075.47</v>
      </c>
    </row>
    <row r="311" spans="1:8" x14ac:dyDescent="0.25">
      <c r="A311" s="3">
        <v>309</v>
      </c>
      <c r="B311" s="12" t="s">
        <v>578</v>
      </c>
      <c r="C311" s="4" t="s">
        <v>316</v>
      </c>
      <c r="D311" s="4" t="s">
        <v>612</v>
      </c>
      <c r="E311" s="18">
        <v>44531</v>
      </c>
      <c r="F311" s="3">
        <v>84</v>
      </c>
      <c r="G311" s="2">
        <v>721500</v>
      </c>
      <c r="H311" s="1">
        <v>0</v>
      </c>
    </row>
    <row r="312" spans="1:8" x14ac:dyDescent="0.25">
      <c r="A312" s="3">
        <v>310</v>
      </c>
      <c r="B312" s="12" t="s">
        <v>579</v>
      </c>
      <c r="C312" s="4" t="s">
        <v>316</v>
      </c>
      <c r="D312" s="4" t="s">
        <v>606</v>
      </c>
      <c r="E312" s="18">
        <v>44531</v>
      </c>
      <c r="F312" s="3">
        <v>84</v>
      </c>
      <c r="G312" s="2">
        <v>540400</v>
      </c>
      <c r="H312" s="1">
        <v>0</v>
      </c>
    </row>
    <row r="313" spans="1:8" x14ac:dyDescent="0.25">
      <c r="A313" s="3">
        <v>311</v>
      </c>
      <c r="B313" s="12" t="s">
        <v>583</v>
      </c>
      <c r="C313" s="4" t="s">
        <v>316</v>
      </c>
      <c r="D313" s="4" t="s">
        <v>88</v>
      </c>
      <c r="E313" s="18">
        <v>44531</v>
      </c>
      <c r="F313" s="3">
        <v>72</v>
      </c>
      <c r="G313" s="2">
        <v>750000</v>
      </c>
      <c r="H313" s="1">
        <v>0</v>
      </c>
    </row>
    <row r="314" spans="1:8" x14ac:dyDescent="0.25">
      <c r="A314" s="3">
        <v>312</v>
      </c>
      <c r="B314" s="12" t="s">
        <v>574</v>
      </c>
      <c r="C314" s="4" t="s">
        <v>316</v>
      </c>
      <c r="D314" s="4" t="s">
        <v>609</v>
      </c>
      <c r="E314" s="18">
        <v>44532</v>
      </c>
      <c r="F314" s="3">
        <v>84</v>
      </c>
      <c r="G314" s="2">
        <v>749138</v>
      </c>
      <c r="H314" s="1">
        <v>57904.57</v>
      </c>
    </row>
    <row r="315" spans="1:8" x14ac:dyDescent="0.25">
      <c r="A315" s="3">
        <v>313</v>
      </c>
      <c r="B315" s="12" t="s">
        <v>580</v>
      </c>
      <c r="C315" s="4" t="s">
        <v>316</v>
      </c>
      <c r="D315" s="4" t="s">
        <v>613</v>
      </c>
      <c r="E315" s="18">
        <v>44536</v>
      </c>
      <c r="F315" s="3">
        <v>72</v>
      </c>
      <c r="G315" s="2">
        <v>346416</v>
      </c>
      <c r="H315" s="1">
        <v>6386.83</v>
      </c>
    </row>
    <row r="316" spans="1:8" x14ac:dyDescent="0.25">
      <c r="A316" s="3">
        <v>314</v>
      </c>
      <c r="B316" s="12" t="s">
        <v>506</v>
      </c>
      <c r="C316" s="4" t="s">
        <v>1</v>
      </c>
      <c r="D316" s="4" t="s">
        <v>542</v>
      </c>
      <c r="E316" s="18">
        <v>44539</v>
      </c>
      <c r="F316" s="3">
        <v>60</v>
      </c>
      <c r="G316" s="2">
        <v>122840</v>
      </c>
      <c r="H316" s="1">
        <v>0</v>
      </c>
    </row>
    <row r="317" spans="1:8" x14ac:dyDescent="0.25">
      <c r="A317" s="3">
        <v>315</v>
      </c>
      <c r="B317" s="12" t="s">
        <v>581</v>
      </c>
      <c r="C317" s="4" t="s">
        <v>316</v>
      </c>
      <c r="D317" s="4" t="s">
        <v>614</v>
      </c>
      <c r="E317" s="18">
        <v>44539</v>
      </c>
      <c r="F317" s="3">
        <v>72</v>
      </c>
      <c r="G317" s="2">
        <v>527750</v>
      </c>
      <c r="H317" s="1">
        <v>25740.35</v>
      </c>
    </row>
    <row r="318" spans="1:8" x14ac:dyDescent="0.25">
      <c r="A318" s="3">
        <v>316</v>
      </c>
      <c r="B318" s="12" t="s">
        <v>585</v>
      </c>
      <c r="C318" s="4" t="s">
        <v>316</v>
      </c>
      <c r="D318" s="4" t="s">
        <v>617</v>
      </c>
      <c r="E318" s="18">
        <v>44540</v>
      </c>
      <c r="F318" s="3">
        <v>60</v>
      </c>
      <c r="G318" s="2">
        <v>315000</v>
      </c>
      <c r="H318" s="1">
        <v>0</v>
      </c>
    </row>
    <row r="319" spans="1:8" x14ac:dyDescent="0.25">
      <c r="A319" s="3">
        <v>317</v>
      </c>
      <c r="B319" s="12" t="s">
        <v>504</v>
      </c>
      <c r="C319" s="4" t="s">
        <v>1</v>
      </c>
      <c r="D319" s="4" t="s">
        <v>541</v>
      </c>
      <c r="E319" s="18">
        <v>44543</v>
      </c>
      <c r="F319" s="3">
        <v>60</v>
      </c>
      <c r="G319" s="2">
        <v>138500</v>
      </c>
      <c r="H319" s="1">
        <v>0</v>
      </c>
    </row>
    <row r="320" spans="1:8" x14ac:dyDescent="0.25">
      <c r="A320" s="3">
        <v>318</v>
      </c>
      <c r="B320" s="12" t="s">
        <v>582</v>
      </c>
      <c r="C320" s="4" t="s">
        <v>316</v>
      </c>
      <c r="D320" s="4" t="s">
        <v>615</v>
      </c>
      <c r="E320" s="18">
        <v>44543</v>
      </c>
      <c r="F320" s="3">
        <v>60</v>
      </c>
      <c r="G320" s="2">
        <v>743663.45</v>
      </c>
      <c r="H320" s="1">
        <v>73715.28</v>
      </c>
    </row>
    <row r="321" spans="1:8" x14ac:dyDescent="0.25">
      <c r="A321" s="3">
        <v>319</v>
      </c>
      <c r="B321" s="12" t="s">
        <v>499</v>
      </c>
      <c r="C321" s="4" t="s">
        <v>3</v>
      </c>
      <c r="D321" s="4" t="s">
        <v>536</v>
      </c>
      <c r="E321" s="18">
        <v>44545</v>
      </c>
      <c r="F321" s="3">
        <v>36</v>
      </c>
      <c r="G321" s="2">
        <v>187940.7</v>
      </c>
      <c r="H321" s="1">
        <v>36778.839999999997</v>
      </c>
    </row>
    <row r="322" spans="1:8" x14ac:dyDescent="0.25">
      <c r="A322" s="3">
        <v>320</v>
      </c>
      <c r="B322" s="12" t="s">
        <v>503</v>
      </c>
      <c r="C322" s="4" t="s">
        <v>1</v>
      </c>
      <c r="D322" s="4" t="s">
        <v>540</v>
      </c>
      <c r="E322" s="18">
        <v>44545</v>
      </c>
      <c r="F322" s="3">
        <v>60</v>
      </c>
      <c r="G322" s="2">
        <v>187500</v>
      </c>
      <c r="H322" s="1">
        <v>0</v>
      </c>
    </row>
    <row r="323" spans="1:8" x14ac:dyDescent="0.25">
      <c r="A323" s="3">
        <v>321</v>
      </c>
      <c r="B323" s="12" t="s">
        <v>576</v>
      </c>
      <c r="C323" s="4" t="s">
        <v>316</v>
      </c>
      <c r="D323" s="4" t="s">
        <v>610</v>
      </c>
      <c r="E323" s="18">
        <v>44546</v>
      </c>
      <c r="F323" s="3">
        <v>72</v>
      </c>
      <c r="G323" s="2">
        <v>625760</v>
      </c>
      <c r="H323" s="1">
        <v>0</v>
      </c>
    </row>
    <row r="324" spans="1:8" x14ac:dyDescent="0.25">
      <c r="A324" s="3">
        <v>322</v>
      </c>
      <c r="B324" s="12" t="s">
        <v>505</v>
      </c>
      <c r="C324" s="4" t="s">
        <v>1</v>
      </c>
      <c r="D324" s="4" t="s">
        <v>88</v>
      </c>
      <c r="E324" s="18">
        <v>44547</v>
      </c>
      <c r="F324" s="3">
        <v>60</v>
      </c>
      <c r="G324" s="2">
        <v>70000</v>
      </c>
      <c r="H324" s="1">
        <v>0</v>
      </c>
    </row>
    <row r="325" spans="1:8" x14ac:dyDescent="0.25">
      <c r="A325" s="3">
        <v>323</v>
      </c>
      <c r="B325" s="12" t="s">
        <v>588</v>
      </c>
      <c r="C325" s="4" t="s">
        <v>316</v>
      </c>
      <c r="D325" s="4" t="s">
        <v>22</v>
      </c>
      <c r="E325" s="18">
        <v>44547</v>
      </c>
      <c r="F325" s="3">
        <v>84</v>
      </c>
      <c r="G325" s="2">
        <v>300000</v>
      </c>
      <c r="H325" s="1">
        <v>0</v>
      </c>
    </row>
    <row r="326" spans="1:8" x14ac:dyDescent="0.25">
      <c r="A326" s="3">
        <v>324</v>
      </c>
      <c r="B326" s="12" t="s">
        <v>501</v>
      </c>
      <c r="C326" s="4" t="s">
        <v>3</v>
      </c>
      <c r="D326" s="4" t="s">
        <v>538</v>
      </c>
      <c r="E326" s="18">
        <v>44551</v>
      </c>
      <c r="F326" s="3">
        <v>30</v>
      </c>
      <c r="G326" s="2">
        <v>187921.35</v>
      </c>
      <c r="H326" s="1">
        <v>11024.25</v>
      </c>
    </row>
    <row r="327" spans="1:8" x14ac:dyDescent="0.25">
      <c r="A327" s="3">
        <v>325</v>
      </c>
      <c r="B327" s="12" t="s">
        <v>587</v>
      </c>
      <c r="C327" s="4" t="s">
        <v>316</v>
      </c>
      <c r="D327" s="4" t="s">
        <v>619</v>
      </c>
      <c r="E327" s="18">
        <v>44551</v>
      </c>
      <c r="F327" s="3">
        <v>84</v>
      </c>
      <c r="G327" s="2">
        <v>375000</v>
      </c>
      <c r="H327" s="1">
        <v>146259.65</v>
      </c>
    </row>
    <row r="328" spans="1:8" x14ac:dyDescent="0.25">
      <c r="A328" s="3">
        <v>326</v>
      </c>
      <c r="B328" s="12" t="s">
        <v>592</v>
      </c>
      <c r="C328" s="4" t="s">
        <v>316</v>
      </c>
      <c r="D328" s="4" t="s">
        <v>88</v>
      </c>
      <c r="E328" s="18">
        <v>44551</v>
      </c>
      <c r="F328" s="3">
        <v>84</v>
      </c>
      <c r="G328" s="2">
        <v>240000</v>
      </c>
      <c r="H328" s="1">
        <v>0</v>
      </c>
    </row>
    <row r="329" spans="1:8" x14ac:dyDescent="0.25">
      <c r="A329" s="3">
        <v>327</v>
      </c>
      <c r="B329" s="12" t="s">
        <v>508</v>
      </c>
      <c r="C329" s="4" t="s">
        <v>1</v>
      </c>
      <c r="D329" s="4" t="s">
        <v>544</v>
      </c>
      <c r="E329" s="18">
        <v>44553</v>
      </c>
      <c r="F329" s="3">
        <v>60</v>
      </c>
      <c r="G329" s="2">
        <v>187864.5</v>
      </c>
      <c r="H329" s="1">
        <v>0</v>
      </c>
    </row>
    <row r="330" spans="1:8" x14ac:dyDescent="0.25">
      <c r="A330" s="3">
        <v>328</v>
      </c>
      <c r="B330" s="12" t="s">
        <v>590</v>
      </c>
      <c r="C330" s="4" t="s">
        <v>316</v>
      </c>
      <c r="D330" s="4" t="s">
        <v>22</v>
      </c>
      <c r="E330" s="18">
        <v>44553</v>
      </c>
      <c r="F330" s="3">
        <v>84</v>
      </c>
      <c r="G330" s="2">
        <v>539825</v>
      </c>
      <c r="H330" s="1">
        <v>0</v>
      </c>
    </row>
    <row r="331" spans="1:8" x14ac:dyDescent="0.25">
      <c r="A331" s="3">
        <v>329</v>
      </c>
      <c r="B331" s="12" t="s">
        <v>586</v>
      </c>
      <c r="C331" s="4" t="s">
        <v>316</v>
      </c>
      <c r="D331" s="4" t="s">
        <v>618</v>
      </c>
      <c r="E331" s="18">
        <v>44557</v>
      </c>
      <c r="F331" s="3">
        <v>84</v>
      </c>
      <c r="G331" s="2">
        <v>751427.3</v>
      </c>
      <c r="H331" s="1">
        <v>0</v>
      </c>
    </row>
    <row r="332" spans="1:8" x14ac:dyDescent="0.25">
      <c r="A332" s="3">
        <v>330</v>
      </c>
      <c r="B332" s="12" t="s">
        <v>500</v>
      </c>
      <c r="C332" s="4" t="s">
        <v>3</v>
      </c>
      <c r="D332" s="4" t="s">
        <v>537</v>
      </c>
      <c r="E332" s="18">
        <v>44559</v>
      </c>
      <c r="F332" s="3">
        <v>36</v>
      </c>
      <c r="G332" s="2">
        <v>150000</v>
      </c>
      <c r="H332" s="1">
        <v>5962.05</v>
      </c>
    </row>
    <row r="333" spans="1:8" x14ac:dyDescent="0.25">
      <c r="A333" s="3">
        <v>331</v>
      </c>
      <c r="B333" s="12" t="s">
        <v>502</v>
      </c>
      <c r="C333" s="4" t="s">
        <v>3</v>
      </c>
      <c r="D333" s="4" t="s">
        <v>539</v>
      </c>
      <c r="E333" s="18">
        <v>44559</v>
      </c>
      <c r="F333" s="3">
        <v>36</v>
      </c>
      <c r="G333" s="2">
        <v>187666.18</v>
      </c>
      <c r="H333" s="1">
        <v>34579.699999999997</v>
      </c>
    </row>
    <row r="334" spans="1:8" x14ac:dyDescent="0.25">
      <c r="A334" s="3">
        <v>332</v>
      </c>
      <c r="B334" s="12" t="s">
        <v>507</v>
      </c>
      <c r="C334" s="4" t="s">
        <v>1</v>
      </c>
      <c r="D334" s="4" t="s">
        <v>543</v>
      </c>
      <c r="E334" s="18">
        <v>44559</v>
      </c>
      <c r="F334" s="3">
        <v>60</v>
      </c>
      <c r="G334" s="2">
        <v>114319.81</v>
      </c>
      <c r="H334" s="1">
        <v>28619.02</v>
      </c>
    </row>
    <row r="335" spans="1:8" x14ac:dyDescent="0.25">
      <c r="A335" s="3">
        <v>333</v>
      </c>
      <c r="B335" s="12" t="s">
        <v>509</v>
      </c>
      <c r="C335" s="4" t="s">
        <v>1</v>
      </c>
      <c r="D335" s="4" t="s">
        <v>93</v>
      </c>
      <c r="E335" s="18">
        <v>44559</v>
      </c>
      <c r="F335" s="3">
        <v>72</v>
      </c>
      <c r="G335" s="2">
        <v>166562.5</v>
      </c>
      <c r="H335" s="1">
        <v>0</v>
      </c>
    </row>
    <row r="336" spans="1:8" x14ac:dyDescent="0.25">
      <c r="A336" s="3">
        <v>334</v>
      </c>
      <c r="B336" s="12" t="s">
        <v>589</v>
      </c>
      <c r="C336" s="4" t="s">
        <v>316</v>
      </c>
      <c r="D336" s="4" t="s">
        <v>602</v>
      </c>
      <c r="E336" s="18">
        <v>44559</v>
      </c>
      <c r="F336" s="3">
        <v>72</v>
      </c>
      <c r="G336" s="2">
        <v>452909.7</v>
      </c>
      <c r="H336" s="1">
        <v>27552.1</v>
      </c>
    </row>
    <row r="337" spans="1:8" x14ac:dyDescent="0.25">
      <c r="A337" s="3">
        <v>335</v>
      </c>
      <c r="B337" s="12" t="s">
        <v>591</v>
      </c>
      <c r="C337" s="4" t="s">
        <v>316</v>
      </c>
      <c r="D337" s="4" t="s">
        <v>88</v>
      </c>
      <c r="E337" s="18">
        <v>44559</v>
      </c>
      <c r="F337" s="3">
        <v>72</v>
      </c>
      <c r="G337" s="2">
        <v>253764</v>
      </c>
      <c r="H337" s="1">
        <v>0</v>
      </c>
    </row>
    <row r="338" spans="1:8" x14ac:dyDescent="0.25">
      <c r="A338" s="3">
        <v>336</v>
      </c>
      <c r="B338" s="12" t="s">
        <v>593</v>
      </c>
      <c r="C338" s="4" t="s">
        <v>316</v>
      </c>
      <c r="D338" s="4" t="s">
        <v>620</v>
      </c>
      <c r="E338" s="18">
        <v>44559</v>
      </c>
      <c r="F338" s="3">
        <v>120</v>
      </c>
      <c r="G338" s="2">
        <v>748400</v>
      </c>
      <c r="H338" s="1">
        <v>71361.16</v>
      </c>
    </row>
    <row r="339" spans="1:8" x14ac:dyDescent="0.25">
      <c r="A339" s="3">
        <v>337</v>
      </c>
      <c r="B339" s="12" t="s">
        <v>584</v>
      </c>
      <c r="C339" s="4" t="s">
        <v>316</v>
      </c>
      <c r="D339" s="4" t="s">
        <v>616</v>
      </c>
      <c r="E339" s="18">
        <v>44560</v>
      </c>
      <c r="F339" s="3">
        <v>84</v>
      </c>
      <c r="G339" s="2">
        <v>704650.76</v>
      </c>
      <c r="H339" s="1">
        <v>36848.620000000003</v>
      </c>
    </row>
  </sheetData>
  <autoFilter ref="A2:H247" xr:uid="{7976FC8C-EEA8-4DCA-90AA-94688A198695}">
    <sortState xmlns:xlrd2="http://schemas.microsoft.com/office/spreadsheetml/2017/richdata2" ref="A3:H339">
      <sortCondition ref="E2:E247"/>
    </sortState>
  </autoFilter>
  <sortState xmlns:xlrd2="http://schemas.microsoft.com/office/spreadsheetml/2017/richdata2" ref="A90:H289">
    <sortCondition ref="E1:E28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DC14-CBD6-4336-A7A9-D70AD8E1FB63}">
  <dimension ref="B18:D22"/>
  <sheetViews>
    <sheetView workbookViewId="0">
      <selection activeCell="D18" sqref="D18"/>
    </sheetView>
  </sheetViews>
  <sheetFormatPr defaultRowHeight="15" x14ac:dyDescent="0.25"/>
  <cols>
    <col min="2" max="3" width="14.42578125" bestFit="1" customWidth="1"/>
  </cols>
  <sheetData>
    <row r="18" spans="2:4" x14ac:dyDescent="0.25">
      <c r="C18" s="10">
        <v>581850.91</v>
      </c>
      <c r="D18" s="10">
        <f>C18/7.6</f>
        <v>76559.330263157899</v>
      </c>
    </row>
    <row r="22" spans="2:4" x14ac:dyDescent="0.25">
      <c r="B22" s="11">
        <v>9973624.6300000008</v>
      </c>
      <c r="C22" s="11">
        <f>B22/7.6</f>
        <v>1312319.030263158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PRR zajmovi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Brlić</dc:creator>
  <cp:lastModifiedBy>Marko Šuica</cp:lastModifiedBy>
  <dcterms:created xsi:type="dcterms:W3CDTF">2021-04-22T13:05:32Z</dcterms:created>
  <dcterms:modified xsi:type="dcterms:W3CDTF">2023-07-24T07:45:18Z</dcterms:modified>
</cp:coreProperties>
</file>