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mwisely.HGA\Documents\POZIV\Poc7\"/>
    </mc:Choice>
  </mc:AlternateContent>
  <xr:revisionPtr revIDLastSave="0" documentId="8_{CBE78BF8-9CC3-42E4-8A74-AC0E1A5C05FE}" xr6:coauthVersionLast="33" xr6:coauthVersionMax="33" xr10:uidLastSave="{00000000-0000-0000-0000-000000000000}"/>
  <bookViews>
    <workbookView xWindow="32760" yWindow="32760" windowWidth="16380" windowHeight="8190" tabRatio="747"/>
  </bookViews>
  <sheets>
    <sheet name="A. B. C." sheetId="1" r:id="rId1"/>
    <sheet name="D." sheetId="2" r:id="rId2"/>
    <sheet name="E. Razrada plaća" sheetId="3" r:id="rId3"/>
    <sheet name="F. PROVEDBA I REZULTATI" sheetId="4" r:id="rId4"/>
    <sheet name="G. UČINAK" sheetId="5" r:id="rId5"/>
    <sheet name="H. ZAKLJUČAK" sheetId="6" r:id="rId6"/>
    <sheet name="I. VREDNOVANJE" sheetId="7" r:id="rId7"/>
    <sheet name="INDIKATORI (2)" sheetId="9" r:id="rId8"/>
  </sheets>
  <definedNames>
    <definedName name="Excel_BuiltIn__FilterDatabase" localSheetId="2">'E. Razrada plaća'!#REF!</definedName>
    <definedName name="_xlnm.Print_Area" localSheetId="0">'A. B. C.'!$B$3:$D$32</definedName>
    <definedName name="_xlnm.Print_Area" localSheetId="2">'E. Razrada plaća'!$C$3:$H$64</definedName>
    <definedName name="_xlnm.Print_Area" localSheetId="3">'F. PROVEDBA I REZULTATI'!$B$2:$D$18</definedName>
    <definedName name="_xlnm.Print_Area" localSheetId="4">'G. UČINAK'!$B$2:$D$5</definedName>
    <definedName name="_xlnm.Print_Area" localSheetId="5">'H. ZAKLJUČAK'!$B$2:$D$5</definedName>
    <definedName name="_xlnm.Print_Area" localSheetId="6">'I. VREDNOVANJE'!$B$2:$D$29</definedName>
  </definedNames>
  <calcPr calcId="179017"/>
</workbook>
</file>

<file path=xl/calcChain.xml><?xml version="1.0" encoding="utf-8"?>
<calcChain xmlns="http://schemas.openxmlformats.org/spreadsheetml/2006/main">
  <c r="D19" i="1" l="1"/>
  <c r="G40" i="3"/>
  <c r="H62" i="3" s="1"/>
  <c r="D15" i="2"/>
  <c r="E15" i="2"/>
  <c r="F15" i="2"/>
  <c r="D23" i="3"/>
  <c r="E61" i="3" s="1"/>
  <c r="E64" i="3" s="1"/>
  <c r="D40" i="3"/>
  <c r="E62" i="3"/>
  <c r="F57" i="3"/>
  <c r="G63" i="3" s="1"/>
  <c r="G57" i="3"/>
  <c r="H63" i="3"/>
  <c r="D57" i="3"/>
  <c r="E63" i="3" s="1"/>
  <c r="D61" i="3"/>
  <c r="D62" i="3"/>
  <c r="D63" i="3"/>
  <c r="G23" i="3"/>
  <c r="H61" i="3"/>
  <c r="H40" i="3"/>
  <c r="I62" i="3"/>
  <c r="I64" i="3" s="1"/>
  <c r="D25" i="1" s="1"/>
  <c r="D26" i="1" s="1"/>
  <c r="H23" i="3"/>
  <c r="I61" i="3"/>
  <c r="H57" i="3"/>
  <c r="I63" i="3"/>
  <c r="F40" i="3"/>
  <c r="G62" i="3"/>
  <c r="F23" i="3"/>
  <c r="G61" i="3" s="1"/>
  <c r="G64" i="3" s="1"/>
  <c r="H64" i="3" l="1"/>
  <c r="D23" i="1" s="1"/>
  <c r="D24" i="1" l="1"/>
  <c r="D28" i="1" s="1"/>
  <c r="D27" i="1"/>
</calcChain>
</file>

<file path=xl/sharedStrings.xml><?xml version="1.0" encoding="utf-8"?>
<sst xmlns="http://schemas.openxmlformats.org/spreadsheetml/2006/main" count="194" uniqueCount="171">
  <si>
    <t>A</t>
  </si>
  <si>
    <t>Identifikacija projekta</t>
  </si>
  <si>
    <t>Šifra projekta</t>
  </si>
  <si>
    <t>Naziv projekta</t>
  </si>
  <si>
    <t>Kontakt osoba korisnika koja je izradila izvještaj (mail, tel., mob.)</t>
  </si>
  <si>
    <t>Kontakt osoba centra (mail, tel., mob.)</t>
  </si>
  <si>
    <t>B</t>
  </si>
  <si>
    <t>Pojedinosti ugovora</t>
  </si>
  <si>
    <t>Trajanje Projekta (u mjesecima)</t>
  </si>
  <si>
    <t>Iznos ugovorenih sredstva financiranja PoC (kn)*</t>
  </si>
  <si>
    <t>Iznos ugovorenih vlastitih sredstava korisnika (kn)</t>
  </si>
  <si>
    <t>Ukupno ugovorena sredstva (kn)</t>
  </si>
  <si>
    <t>C</t>
  </si>
  <si>
    <r>
      <t>Stanje sredstava financiranja</t>
    </r>
    <r>
      <rPr>
        <sz val="12"/>
        <color indexed="8"/>
        <rFont val="Calibri"/>
        <family val="2"/>
        <charset val="238"/>
      </rPr>
      <t>***</t>
    </r>
  </si>
  <si>
    <t>Iznos iskorištenih sredstava PoC (kn)</t>
  </si>
  <si>
    <t>Iznos preostalih sredstava Poc (kn)**</t>
  </si>
  <si>
    <t>Iznos iskorištenih vlastitih sredstava (kn)</t>
  </si>
  <si>
    <t>Ukupno iskorištena sredstva (kn)</t>
  </si>
  <si>
    <t>Ukupno preostala sredstva (kn)</t>
  </si>
  <si>
    <t>Upute :</t>
  </si>
  <si>
    <t>D. Kontrola troškova (utrošena sredstva)</t>
  </si>
  <si>
    <t>Redni br.</t>
  </si>
  <si>
    <t>Broj i datum dokumenta</t>
  </si>
  <si>
    <t>Utrošena sredstva iz programa PoC (kn)</t>
  </si>
  <si>
    <t>Utrošena vlastita sredstva (kn)</t>
  </si>
  <si>
    <t>Opis troška</t>
  </si>
  <si>
    <t>UKUPNO :</t>
  </si>
  <si>
    <t>-</t>
  </si>
  <si>
    <r>
      <t>Upute:</t>
    </r>
    <r>
      <rPr>
        <sz val="11"/>
        <color indexed="8"/>
        <rFont val="Calibri"/>
        <family val="2"/>
        <charset val="238"/>
      </rPr>
      <t xml:space="preserve"> Kao dokaz podacima u tablicama, potrebno je priložiti </t>
    </r>
    <r>
      <rPr>
        <b/>
        <sz val="11"/>
        <color indexed="8"/>
        <rFont val="Calibri"/>
        <family val="2"/>
        <charset val="238"/>
      </rPr>
      <t>kopije ili skenirane dokumente plaćanja</t>
    </r>
    <r>
      <rPr>
        <sz val="11"/>
        <color indexed="8"/>
        <rFont val="Calibri"/>
        <family val="2"/>
        <charset val="238"/>
      </rPr>
      <t xml:space="preserve"> koji se nalaze u tablici, s izvadcima na kojima se vide plaćanja po računima. Za račune koji su izraženi u ostalim valutama, potrebno je priložiti izvadak uplate sa valutom u kn. 
</t>
    </r>
    <r>
      <rPr>
        <b/>
        <u/>
        <sz val="11"/>
        <color indexed="8"/>
        <rFont val="Calibri"/>
        <family val="2"/>
        <charset val="238"/>
      </rPr>
      <t xml:space="preserve">
</t>
    </r>
  </si>
  <si>
    <t>D.1. Namjensko trošenje financijskih sredstava (ispunjava Prepoznati centar)</t>
  </si>
  <si>
    <t xml:space="preserve">Da li su financijska sredstva korištena u skladu s planirnom namjenom? </t>
  </si>
  <si>
    <t>Ukoliko je odgovor NE, navedite koji su to iznosi i u koju su svrhu utrošeni.</t>
  </si>
  <si>
    <t>E. TROŠKOVI OSOBLJA</t>
  </si>
  <si>
    <t>MJESEC</t>
  </si>
  <si>
    <t>BRUTO II PLAĆE</t>
  </si>
  <si>
    <t>Postotak uključenosti u projekt %</t>
  </si>
  <si>
    <t>UKUPAN TROŠAK PROJEKTA</t>
  </si>
  <si>
    <t>VLASTITA SREDSTVA 
(kn)</t>
  </si>
  <si>
    <t>UKUPNO:</t>
  </si>
  <si>
    <t>R.BR.</t>
  </si>
  <si>
    <t>IME I PREZIME</t>
  </si>
  <si>
    <t>VLASTITA SREDSTVA</t>
  </si>
  <si>
    <t>Ukupno</t>
  </si>
  <si>
    <t>F. OPIS PROVEDBE I REZULTATA PROJEKTA</t>
  </si>
  <si>
    <t xml:space="preserve">F.1. Ukratko navedite glavni cilj projekta i opišite kako ste ga ostvarili </t>
  </si>
  <si>
    <t xml:space="preserve">F.2. Navedite provedbene aktivnosti i rezultate </t>
  </si>
  <si>
    <t>Red. br.</t>
  </si>
  <si>
    <t>Aktivnost</t>
  </si>
  <si>
    <t>Rezultat (kvantitativno i kvalitativno)</t>
  </si>
  <si>
    <t>F.3. Obzirom na rezultate koji su postignuti na projektu navedite u kojoj su mjeri ispunjeni ciljevi projekta. Usporedite i komentirajte ostvarene rezultate s planiranim.</t>
  </si>
  <si>
    <t>G. UČINAK PROJEKTA I DALJNJI KORACI</t>
  </si>
  <si>
    <r>
      <t>Izdvojite najmanje tri po Vama najvažnija</t>
    </r>
    <r>
      <rPr>
        <b/>
        <sz val="13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>pozitivna učinka</t>
    </r>
    <r>
      <rPr>
        <sz val="12"/>
        <color indexed="8"/>
        <rFont val="Calibri"/>
        <family val="2"/>
        <charset val="238"/>
      </rPr>
      <t xml:space="preserve"> koja su nastala kao rezultat dosadašnje provedbe projekta, a zatim i tri koja će tek nastati u nadolazećem razdoblju. Obavezno navedite koji su </t>
    </r>
    <r>
      <rPr>
        <b/>
        <sz val="12"/>
        <color indexed="8"/>
        <rFont val="Calibri"/>
        <family val="2"/>
        <charset val="238"/>
      </rPr>
      <t xml:space="preserve">planovi i daljnji koraci za komercijalizaciju projekta. </t>
    </r>
  </si>
  <si>
    <t>H. ZAKLJUČAK I PREPORUKA PREPOZNATOG CENTRA VEAZNO UZ DALJNJU KOMERCIJALIZACIJU PROJEKTA
(ispunjava Prepoznati centar)</t>
  </si>
  <si>
    <t>Ovdje molimo Prepoznati centar za završni osvrt na realizaciju projekta s obzirom na ostvareni rezultat i svoje preporuke Korisniku vezano uz daljnju komercijalizaciju.</t>
  </si>
  <si>
    <t>I. ZAKLJUČNO VREDNOVANJE PROJEKTA 
(ispunjava Prepoznati centar)</t>
  </si>
  <si>
    <t>Ocjenite uspješnost projekta s obzirom na to u kojoj mjeri je ostvarena svrha projekta, uzmite u obzir ostvarene rezultate u usporedbi s planiranim Proračunom projekta kao i poštivanje planiranih rokova definiranih u Provedbenim planom koji su sastavni dio Ugovora o sufinanciranju? Ukoliko postoje odstupanja u odnosu na ugovoreno molimo obrazložite opravdanost takvih odstupanja.</t>
  </si>
  <si>
    <t>Izvrsno</t>
  </si>
  <si>
    <t>Zadovoljavajuće</t>
  </si>
  <si>
    <t>Nezadovoljavajuće</t>
  </si>
  <si>
    <t>Obrazloženje ocjene</t>
  </si>
  <si>
    <t>Potpis i pečat ovlaštenog predstavnika Korisnika:</t>
  </si>
  <si>
    <t>Potpis i pečat ovlaštenog predstavnika Prepoznatog Centra:</t>
  </si>
  <si>
    <r>
      <t xml:space="preserve">Iznos računa (kn) </t>
    </r>
    <r>
      <rPr>
        <b/>
        <sz val="11"/>
        <color indexed="10"/>
        <rFont val="Calibri"/>
        <family val="2"/>
        <charset val="238"/>
      </rPr>
      <t>bez PDV-a</t>
    </r>
  </si>
  <si>
    <t xml:space="preserve">Mjesto i datum: </t>
  </si>
  <si>
    <t>Mjesto i datum:</t>
  </si>
  <si>
    <t>Datum završetka projekta</t>
  </si>
  <si>
    <t>Korisnik (naziv, adresa)</t>
  </si>
  <si>
    <t>Prepoznati centar (naziv, adresa)</t>
  </si>
  <si>
    <t>Datum potpisivanja Ugovora (=početka projekta)</t>
  </si>
  <si>
    <r>
      <t xml:space="preserve">* Sredstva koja dodjeljuje HAMAG BICRO u sklopu programa PoC. 
</t>
    </r>
    <r>
      <rPr>
        <b/>
        <sz val="11"/>
        <color indexed="8"/>
        <rFont val="Calibri"/>
        <family val="2"/>
        <charset val="238"/>
      </rPr>
      <t xml:space="preserve">** </t>
    </r>
    <r>
      <rPr>
        <sz val="11"/>
        <color indexed="8"/>
        <rFont val="Calibri"/>
        <family val="2"/>
        <charset val="238"/>
      </rPr>
      <t xml:space="preserve">Ukoliko po završetku projekta postoje </t>
    </r>
    <r>
      <rPr>
        <b/>
        <sz val="11"/>
        <color indexed="8"/>
        <rFont val="Calibri"/>
        <family val="2"/>
        <charset val="238"/>
      </rPr>
      <t xml:space="preserve">neiskorištena sredstva financiranja iste je potrebno vratiti </t>
    </r>
    <r>
      <rPr>
        <sz val="11"/>
        <color indexed="8"/>
        <rFont val="Calibri"/>
        <family val="2"/>
        <charset val="238"/>
      </rPr>
      <t xml:space="preserve">u navedenom iznosu na račun BICRO-a
*** Stavke pod naslov C moraju biti u skladu sa zbirnim stavkama sheet-ova D + E 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>OBAVEZNO JE ZADRŽATI FORMULE KOJE SU UGRAĐENE U OBRASCU !</t>
    </r>
  </si>
  <si>
    <t>Iznos preostalih  vlastitih sredstava (kn)</t>
  </si>
  <si>
    <r>
      <t xml:space="preserve">UPUTE: </t>
    </r>
    <r>
      <rPr>
        <sz val="14"/>
        <color indexed="8"/>
        <rFont val="Calibri"/>
        <family val="2"/>
        <charset val="238"/>
      </rPr>
      <t>Kao dokaz podacima u tablicama, potrebno je priložiti sve platne liste i bankovne izvadke istih, za svakog pojedinog djalatnika zaposlenog na projektu.</t>
    </r>
  </si>
  <si>
    <t>PROGRAM PoC7
 (kn)</t>
  </si>
  <si>
    <t>PROGRAM PoC7</t>
  </si>
  <si>
    <t>POC7_xx_xxx</t>
  </si>
  <si>
    <t>DJELATNIK 1:</t>
  </si>
  <si>
    <t>DJELATNIK 2:</t>
  </si>
  <si>
    <t>DJELATNIK 3:</t>
  </si>
  <si>
    <t>Primljena PoC7 sredstva (datumi i iznosi)</t>
  </si>
  <si>
    <t>F.4. Molimo Vas da ovom dokumentu priložite dokaz ukoliko je koncept dokazan, npr. slike izrađenog prototipa, prezentaciju rezultata, kratak filmić demonstracije i sl.</t>
  </si>
  <si>
    <r>
      <rPr>
        <b/>
        <sz val="11"/>
        <color indexed="8"/>
        <rFont val="Calibri"/>
        <family val="2"/>
        <charset val="238"/>
      </rPr>
      <t xml:space="preserve">Prilog 1. </t>
    </r>
    <r>
      <rPr>
        <sz val="11"/>
        <color indexed="8"/>
        <rFont val="Calibri"/>
        <family val="2"/>
        <charset val="238"/>
      </rPr>
      <t xml:space="preserve">Powerpoint prezentacija "naziv projekta"
</t>
    </r>
    <r>
      <rPr>
        <b/>
        <sz val="11"/>
        <color indexed="8"/>
        <rFont val="Calibri"/>
        <family val="2"/>
        <charset val="238"/>
      </rPr>
      <t>Prilog 2</t>
    </r>
    <r>
      <rPr>
        <sz val="11"/>
        <color indexed="8"/>
        <rFont val="Calibri"/>
        <family val="2"/>
        <charset val="238"/>
      </rPr>
      <t xml:space="preserve">. Rezultati procesa.... </t>
    </r>
  </si>
  <si>
    <t>B. Izvještaj o projektu - ZAVRŠNO
Šifra projeka: PoC7_xx_xx  
Izvještaj za razdoblje: (početak Projekta) xx.xx.201x. - xx.xx.201x.</t>
  </si>
  <si>
    <t>Obrazac završno mišljenje - INDIKATORI - praćenje programa
Šifra projeka: PoC7_xx_xx  
Za razdoblje: (početak Projekta) xx.xx.201x. - (završetak Projekta) xx.xx.201x.</t>
  </si>
  <si>
    <t>Opći podaci o završenom projektu</t>
  </si>
  <si>
    <t>Ime i prezime tehnološko-poslovnog evaluatora</t>
  </si>
  <si>
    <t>Ime i prezime tehnološko-poslovnog konzultanta</t>
  </si>
  <si>
    <t xml:space="preserve">
Tehnički problem koji se rješavao kroz projekt
</t>
  </si>
  <si>
    <t>Inovativni koncept predložen projektom za rješavanje navedenog tehničkog problema</t>
  </si>
  <si>
    <t>Očekivane tehničko-tehnološke performanse (ukoliko je primjenjivo)</t>
  </si>
  <si>
    <t>Podatke ispunjava</t>
  </si>
  <si>
    <t xml:space="preserve">
Korisnik </t>
  </si>
  <si>
    <t>TPK
(Tehnološko-Poslovni Konzultant)</t>
  </si>
  <si>
    <t xml:space="preserve">
1</t>
  </si>
  <si>
    <t xml:space="preserve">
Mišljenje o razini potvrde koncepta</t>
  </si>
  <si>
    <t xml:space="preserve">
1.1</t>
  </si>
  <si>
    <t xml:space="preserve">
1.2
</t>
  </si>
  <si>
    <t>Pojašnjenje ocjene uspješnosti</t>
  </si>
  <si>
    <t>1.2.1</t>
  </si>
  <si>
    <t>Konkretno specificirati aspekte koncepta koji nisu potvrđeni</t>
  </si>
  <si>
    <t>1.2.2</t>
  </si>
  <si>
    <t>Ocjena postignutih rezultata tehničko-tehnoloških aktivnosti (testiranja) u odnosu na planirane tehničko tehnološke performanse (odstupanja, razlozi odstupanja)</t>
  </si>
  <si>
    <t>1.2.3</t>
  </si>
  <si>
    <t xml:space="preserve">Mišljenje o razlozima za takav ishod (neprepoznavanje tehnološkog rizika, realizacija određenog rizika bez odgovarajućeg rješenja, tehnološka neizvjesnost, identificirati problematičnu fazu projekta te konkretno opisati) </t>
  </si>
  <si>
    <t>Rizici (tehnološki i ostali)</t>
  </si>
  <si>
    <t xml:space="preserve">
2.1</t>
  </si>
  <si>
    <t>Rizici predviđeni projektnom prijavom 
(navesti prema kategorijama rizike koji su previđeni projektnom prijavom a nastupili su i imali su utjecaj na odvijanje projekta)
ODGOVORITI: Je li rizik koji je nastupio predviđen projektnom prijavom? (DA/NE)
Ako je odgovor potvrdan, objasniti kako je upravljano rizikom</t>
  </si>
  <si>
    <t>2.1.1</t>
  </si>
  <si>
    <t>Tehničke prirode</t>
  </si>
  <si>
    <t>2.1.2</t>
  </si>
  <si>
    <t>Ljudski resursi</t>
  </si>
  <si>
    <t>2.1.3</t>
  </si>
  <si>
    <t>Komercijalni rizici</t>
  </si>
  <si>
    <t>2.1.4</t>
  </si>
  <si>
    <t xml:space="preserve">Ostali rizici </t>
  </si>
  <si>
    <t>Komentar TPK po pitanju upravljanja predviđenim rizicima (u slučaju potrebe - nije obavezan)</t>
  </si>
  <si>
    <t xml:space="preserve">
2.2</t>
  </si>
  <si>
    <t>Rizici koji nisu predviđeni projektnom prijavom
(navesti prema kategorijama rizike koji nisu previđeni projektnom prijavom a nastupili su i imali su utjecaj na odvijanje projekta)
Navesti i nepredviđene okolnosti koje su imale povoljan utjecaj na konačni ishod projekta, kako je upravljano nepredviđenim a nastalim rizikom, a u slučaju nastupa pozitivnih nepredviđenih okolnosti, kakav je bio povoljan utjecaj na konačni ishod projekta.
U slučaju da nije bilo nastupa ovakvih rizika ili nepredvidivih okolnosti, ostaviti prazno.</t>
  </si>
  <si>
    <t>2.2.1</t>
  </si>
  <si>
    <t>2.2.2</t>
  </si>
  <si>
    <t>2.2.3</t>
  </si>
  <si>
    <t>2.2.4</t>
  </si>
  <si>
    <t>Komentar TPK po pitanju upravljanja nepredviđenim rizicima i okolnostima (u slučaju potrebe - nije obavezan)</t>
  </si>
  <si>
    <t>Rezultati na kraju projekta</t>
  </si>
  <si>
    <t xml:space="preserve">
3.1
</t>
  </si>
  <si>
    <t xml:space="preserve">
3.1.1
</t>
  </si>
  <si>
    <t xml:space="preserve">  Ostvareni rezultati prema predviđenim aktivnostima</t>
  </si>
  <si>
    <t xml:space="preserve">Demonstracija tehničke izvedivosti koja proizlazI iz PoC projekta </t>
  </si>
  <si>
    <t>Zaštita IV-prijavljeno ili dobiveno koja proizlazi iz PoC projekta</t>
  </si>
  <si>
    <t xml:space="preserve">Koncept i strategija za razvoj proizvoda ili komercijalizaciju (studija ili plan komercijalizacije) koji proizlaze iz PoC projekta </t>
  </si>
  <si>
    <t>Komentar TPK po pitanju ostvarenih rezultata projekta</t>
  </si>
  <si>
    <t xml:space="preserve">
3.2</t>
  </si>
  <si>
    <t>Nepredviđeni rezultati koji nisu bili predviđeni projektom</t>
  </si>
  <si>
    <t>3.2.1</t>
  </si>
  <si>
    <t xml:space="preserve">Uspješna prijava novog znanstveno-istraživačkog projekta koji će osigurati kontinuitet istraživanja </t>
  </si>
  <si>
    <t>3.2.2</t>
  </si>
  <si>
    <t xml:space="preserve">
3.3</t>
  </si>
  <si>
    <t>Kreirana I&amp;R suradnja (ukoliko je ostvarena PoC projektom)</t>
  </si>
  <si>
    <t>3.3.1</t>
  </si>
  <si>
    <t>3.3.2</t>
  </si>
  <si>
    <t>Naziv javne istraživačke institucije s kojima je ostvarena I&amp;R SURADNJA tijekom provedbe PoC projekta</t>
  </si>
  <si>
    <t xml:space="preserve">
4</t>
  </si>
  <si>
    <t>Stručno mišljenje o utjecaju rezultata projekta na daljnji tijek razvoja i komercijalizacije i smjernice/preporuke za daljnji razvoj i komercijalizaciju</t>
  </si>
  <si>
    <t xml:space="preserve">
4.1</t>
  </si>
  <si>
    <t>Na koji način rezultati projekta utječu:</t>
  </si>
  <si>
    <t>4.1.1</t>
  </si>
  <si>
    <t>na sam predloženi koncept</t>
  </si>
  <si>
    <t>4.1.2</t>
  </si>
  <si>
    <t xml:space="preserve">na daljnji razvoj gotovog proizvoda </t>
  </si>
  <si>
    <t xml:space="preserve">
4.2</t>
  </si>
  <si>
    <t>Izmjene tehnologije i potencijalnog tržišta i njegovih potreba koje su se dogodile ili se očekuju a koje mogu utjecati na predloženi koncept - preporuke za prijavitelja vezano uz:</t>
  </si>
  <si>
    <t>4.2.1</t>
  </si>
  <si>
    <t>koncept i njegove tehničke/tehnološke postavke, navesti eventualne propuste i smjernice za poboljšanje</t>
  </si>
  <si>
    <t>4.2.2</t>
  </si>
  <si>
    <t>moguće druge načine dokazivanja koncepta ili smjer izmjene koncepta</t>
  </si>
  <si>
    <t>4.2.3</t>
  </si>
  <si>
    <t>daljnji razvoj gotovog proizvoda i tržišnu potrebu koju zadovoljava</t>
  </si>
  <si>
    <t>4.2.4</t>
  </si>
  <si>
    <t>pristup komercijalizaciji</t>
  </si>
  <si>
    <r>
      <t>Je li koncept dokazan i u kojoj mjeri
(ODGOVORITI:</t>
    </r>
    <r>
      <rPr>
        <b/>
        <i/>
        <sz val="14"/>
        <color indexed="8"/>
        <rFont val="Calibri"/>
        <family val="2"/>
        <charset val="238"/>
      </rPr>
      <t xml:space="preserve"> Potpuno; Više od očekivanog; djelomično</t>
    </r>
    <r>
      <rPr>
        <b/>
        <sz val="14"/>
        <color indexed="8"/>
        <rFont val="Calibri"/>
        <family val="2"/>
        <charset val="238"/>
      </rPr>
      <t xml:space="preserve">ILI </t>
    </r>
    <r>
      <rPr>
        <b/>
        <i/>
        <sz val="14"/>
        <color indexed="8"/>
        <rFont val="Calibri"/>
        <family val="2"/>
        <charset val="238"/>
      </rPr>
      <t>Nije dokazan)</t>
    </r>
  </si>
  <si>
    <r>
      <t>Realizacija ciljeva projekta
(ODGOVORITI: O</t>
    </r>
    <r>
      <rPr>
        <b/>
        <i/>
        <sz val="14"/>
        <color indexed="8"/>
        <rFont val="Calibri"/>
        <family val="2"/>
        <charset val="238"/>
      </rPr>
      <t>stvareni kako je planirano; ostvareni rezultati izvan planiranih ciljeva; djelomično ostvareni rezultati;ciljevi nisu postignuti</t>
    </r>
    <r>
      <rPr>
        <b/>
        <sz val="14"/>
        <color indexed="8"/>
        <rFont val="Calibri"/>
        <family val="2"/>
        <charset val="238"/>
      </rPr>
      <t xml:space="preserve"> ILI </t>
    </r>
    <r>
      <rPr>
        <b/>
        <i/>
        <sz val="14"/>
        <color indexed="8"/>
        <rFont val="Calibri"/>
        <family val="2"/>
        <charset val="238"/>
      </rPr>
      <t>projekt je prekinut</t>
    </r>
    <r>
      <rPr>
        <b/>
        <sz val="14"/>
        <color indexed="8"/>
        <rFont val="Calibri"/>
        <family val="2"/>
        <charset val="238"/>
      </rPr>
      <t>)</t>
    </r>
  </si>
  <si>
    <t xml:space="preserve">
3.1.1.1
</t>
  </si>
  <si>
    <t>(Laboratorijski) prototip koji proizlazi iz PoC projekta 
(posebno navesti ukoliko je izrađeno više od jednog laboratorijskog prototipa)</t>
  </si>
  <si>
    <t xml:space="preserve">
3.1.1.2
</t>
  </si>
  <si>
    <t xml:space="preserve">
3.1.1.3
</t>
  </si>
  <si>
    <t xml:space="preserve">
3.1.1.4
</t>
  </si>
  <si>
    <t xml:space="preserve">Analiza tržišta ili analiza troškova i koristi koji proizlaze iz PoC projekata </t>
  </si>
  <si>
    <t xml:space="preserve">
3.1.1.5
</t>
  </si>
  <si>
    <t>Ostali nepredviđeni rezultati</t>
  </si>
  <si>
    <r>
      <t>Naziv tvrtke s kojima je izvedena I&amp;R SURADNJA tijekom provedbe PoC projekta</t>
    </r>
    <r>
      <rPr>
        <sz val="14"/>
        <rFont val="Calibri"/>
        <family val="2"/>
        <charset val="238"/>
      </rPr>
      <t xml:space="preserve"> </t>
    </r>
  </si>
  <si>
    <t xml:space="preserve">           </t>
  </si>
  <si>
    <t>Obrazac Završno mišljenje INDIKATORI_verzija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</si>
</sst>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[Red]\-#,##0.00\ "/>
    <numFmt numFmtId="165" formatCode="0.00_ ;[Red]\-0.00\ "/>
    <numFmt numFmtId="166" formatCode="_-* #,##0.00&quot; kn&quot;_-;\-* #,##0.00&quot; kn&quot;_-;_-* \-??&quot; kn&quot;_-;_-@_-"/>
    <numFmt numFmtId="167" formatCode="_-* #,##0.00\ _k_n_-;\-* #,##0.00\ _k_n_-;_-* \-??\ _k_n_-;_-@_-"/>
  </numFmts>
  <fonts count="38" x14ac:knownFonts="1"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charset val="238"/>
    </font>
    <font>
      <b/>
      <i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b/>
      <i/>
      <sz val="14"/>
      <color indexed="8"/>
      <name val="Calibri"/>
      <family val="2"/>
      <charset val="238"/>
    </font>
    <font>
      <sz val="14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name val="Calibri"/>
      <family val="2"/>
      <charset val="238"/>
      <scheme val="minor"/>
    </font>
    <font>
      <i/>
      <sz val="14"/>
      <color rgb="FF000000"/>
      <name val="Calibri"/>
      <family val="2"/>
    </font>
    <font>
      <b/>
      <sz val="13"/>
      <color theme="1"/>
      <name val="Calibri"/>
      <family val="2"/>
      <charset val="238"/>
      <scheme val="minor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ck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thick">
        <color indexed="63"/>
      </right>
      <top/>
      <bottom/>
      <diagonal/>
    </border>
    <border>
      <left style="thick">
        <color indexed="63"/>
      </left>
      <right/>
      <top/>
      <bottom/>
      <diagonal/>
    </border>
    <border>
      <left/>
      <right style="thick">
        <color indexed="63"/>
      </right>
      <top/>
      <bottom/>
      <diagonal/>
    </border>
    <border>
      <left style="thick">
        <color indexed="63"/>
      </left>
      <right/>
      <top/>
      <bottom style="thick">
        <color indexed="63"/>
      </bottom>
      <diagonal/>
    </border>
    <border>
      <left style="medium">
        <color indexed="63"/>
      </left>
      <right style="medium">
        <color indexed="63"/>
      </right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ck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ck">
        <color indexed="63"/>
      </right>
      <top/>
      <bottom style="medium">
        <color indexed="63"/>
      </bottom>
      <diagonal/>
    </border>
    <border>
      <left style="thick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ck">
        <color indexed="63"/>
      </right>
      <top style="thin">
        <color indexed="63"/>
      </top>
      <bottom/>
      <diagonal/>
    </border>
    <border>
      <left style="thick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ck">
        <color indexed="63"/>
      </right>
      <top style="thin">
        <color indexed="63"/>
      </top>
      <bottom style="medium">
        <color indexed="63"/>
      </bottom>
      <diagonal/>
    </border>
    <border>
      <left style="thick">
        <color indexed="63"/>
      </left>
      <right style="thin">
        <color indexed="63"/>
      </right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/>
      <bottom style="thick">
        <color indexed="63"/>
      </bottom>
      <diagonal/>
    </border>
    <border>
      <left style="thin">
        <color indexed="63"/>
      </left>
      <right style="thick">
        <color indexed="63"/>
      </right>
      <top/>
      <bottom style="thick">
        <color indexed="63"/>
      </bottom>
      <diagonal/>
    </border>
    <border>
      <left style="thick">
        <color indexed="63"/>
      </left>
      <right/>
      <top style="thick">
        <color indexed="63"/>
      </top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ck">
        <color indexed="63"/>
      </right>
      <top style="medium">
        <color indexed="63"/>
      </top>
      <bottom style="medium">
        <color indexed="63"/>
      </bottom>
      <diagonal/>
    </border>
    <border>
      <left style="thick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ck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ck">
        <color indexed="63"/>
      </right>
      <top style="thin">
        <color indexed="63"/>
      </top>
      <bottom style="medium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ck">
        <color indexed="63"/>
      </left>
      <right style="thin">
        <color indexed="63"/>
      </right>
      <top/>
      <bottom style="thin">
        <color indexed="63"/>
      </bottom>
      <diagonal/>
    </border>
    <border>
      <left style="thick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ck">
        <color indexed="63"/>
      </right>
      <top/>
      <bottom/>
      <diagonal/>
    </border>
    <border>
      <left style="thin">
        <color indexed="63"/>
      </left>
      <right style="thick">
        <color indexed="63"/>
      </right>
      <top/>
      <bottom style="thin">
        <color indexed="63"/>
      </bottom>
      <diagonal/>
    </border>
    <border>
      <left style="medium">
        <color indexed="63"/>
      </left>
      <right style="thick">
        <color indexed="63"/>
      </right>
      <top style="medium">
        <color indexed="63"/>
      </top>
      <bottom style="thick">
        <color indexed="63"/>
      </bottom>
      <diagonal/>
    </border>
    <border>
      <left style="thick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thick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ck">
        <color indexed="63"/>
      </right>
      <top style="medium">
        <color indexed="63"/>
      </top>
      <bottom style="thin">
        <color indexed="63"/>
      </bottom>
      <diagonal/>
    </border>
    <border>
      <left style="thick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ck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thick">
        <color indexed="63"/>
      </right>
      <top style="thin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thick">
        <color indexed="63"/>
      </left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 style="thick">
        <color indexed="63"/>
      </right>
      <top style="medium">
        <color indexed="63"/>
      </top>
      <bottom/>
      <diagonal/>
    </border>
    <border>
      <left style="thick">
        <color indexed="63"/>
      </left>
      <right style="thick">
        <color indexed="63"/>
      </right>
      <top/>
      <bottom/>
      <diagonal/>
    </border>
    <border>
      <left style="thick">
        <color indexed="63"/>
      </left>
      <right style="thick">
        <color indexed="63"/>
      </right>
      <top style="medium">
        <color indexed="63"/>
      </top>
      <bottom style="medium">
        <color indexed="63"/>
      </bottom>
      <diagonal/>
    </border>
    <border>
      <left style="thick">
        <color indexed="63"/>
      </left>
      <right style="thick">
        <color indexed="63"/>
      </right>
      <top/>
      <bottom style="thick">
        <color indexed="63"/>
      </bottom>
      <diagonal/>
    </border>
    <border>
      <left style="thick">
        <color indexed="63"/>
      </left>
      <right style="thick">
        <color indexed="63"/>
      </right>
      <top style="thick">
        <color indexed="63"/>
      </top>
      <bottom style="medium">
        <color indexed="63"/>
      </bottom>
      <diagonal/>
    </border>
    <border>
      <left style="thick">
        <color indexed="63"/>
      </left>
      <right style="thick">
        <color indexed="63"/>
      </right>
      <top style="thick">
        <color indexed="63"/>
      </top>
      <bottom style="thick">
        <color indexed="63"/>
      </bottom>
      <diagonal/>
    </border>
    <border>
      <left style="thick">
        <color indexed="63"/>
      </left>
      <right style="thick">
        <color indexed="63"/>
      </right>
      <top/>
      <bottom style="medium">
        <color indexed="63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3"/>
      </left>
      <right style="thick">
        <color indexed="63"/>
      </right>
      <top style="medium">
        <color indexed="63"/>
      </top>
      <bottom style="thick">
        <color indexed="63"/>
      </bottom>
      <diagonal/>
    </border>
    <border>
      <left style="thick">
        <color indexed="63"/>
      </left>
      <right/>
      <top style="medium">
        <color indexed="63"/>
      </top>
      <bottom style="thick">
        <color indexed="63"/>
      </bottom>
      <diagonal/>
    </border>
    <border>
      <left/>
      <right/>
      <top style="medium">
        <color indexed="63"/>
      </top>
      <bottom style="thick">
        <color indexed="63"/>
      </bottom>
      <diagonal/>
    </border>
    <border>
      <left/>
      <right style="thick">
        <color indexed="63"/>
      </right>
      <top style="medium">
        <color indexed="63"/>
      </top>
      <bottom style="thick">
        <color indexed="63"/>
      </bottom>
      <diagonal/>
    </border>
    <border>
      <left style="thick">
        <color indexed="63"/>
      </left>
      <right/>
      <top style="thin">
        <color indexed="63"/>
      </top>
      <bottom style="medium">
        <color indexed="63"/>
      </bottom>
      <diagonal/>
    </border>
    <border>
      <left style="thick">
        <color indexed="63"/>
      </left>
      <right style="medium">
        <color indexed="63"/>
      </right>
      <top style="medium">
        <color indexed="63"/>
      </top>
      <bottom style="thick">
        <color indexed="63"/>
      </bottom>
      <diagonal/>
    </border>
    <border>
      <left style="thick">
        <color indexed="63"/>
      </left>
      <right/>
      <top style="medium">
        <color indexed="63"/>
      </top>
      <bottom style="thin">
        <color indexed="63"/>
      </bottom>
      <diagonal/>
    </border>
    <border>
      <left style="thick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/>
      <top style="medium">
        <color indexed="63"/>
      </top>
      <bottom style="medium">
        <color indexed="63"/>
      </bottom>
      <diagonal/>
    </border>
  </borders>
  <cellStyleXfs count="6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29" fillId="0" borderId="0"/>
    <xf numFmtId="0" fontId="20" fillId="0" borderId="0"/>
  </cellStyleXfs>
  <cellXfs count="28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164" fontId="0" fillId="0" borderId="10" xfId="0" applyNumberForma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top" wrapText="1"/>
    </xf>
    <xf numFmtId="165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horizontal="left" vertical="center" wrapText="1"/>
    </xf>
    <xf numFmtId="1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2" fontId="0" fillId="0" borderId="19" xfId="0" applyNumberFormat="1" applyBorder="1" applyAlignment="1">
      <alignment horizontal="left" vertical="center" wrapText="1"/>
    </xf>
    <xf numFmtId="1" fontId="0" fillId="0" borderId="20" xfId="0" applyNumberFormat="1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64" fontId="0" fillId="0" borderId="21" xfId="0" applyNumberFormat="1" applyFont="1" applyBorder="1" applyAlignment="1">
      <alignment horizontal="center" vertical="center" wrapText="1"/>
    </xf>
    <xf numFmtId="2" fontId="0" fillId="0" borderId="22" xfId="0" applyNumberFormat="1" applyFont="1" applyBorder="1" applyAlignment="1">
      <alignment horizontal="left" vertical="center" wrapText="1"/>
    </xf>
    <xf numFmtId="1" fontId="0" fillId="0" borderId="23" xfId="0" applyNumberForma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2" fontId="0" fillId="0" borderId="25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6" xfId="0" applyBorder="1"/>
    <xf numFmtId="0" fontId="0" fillId="0" borderId="7" xfId="0" applyBorder="1"/>
    <xf numFmtId="0" fontId="8" fillId="0" borderId="0" xfId="0" applyFont="1" applyBorder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10" fillId="0" borderId="0" xfId="0" applyFont="1" applyBorder="1"/>
    <xf numFmtId="0" fontId="11" fillId="2" borderId="29" xfId="3" applyNumberFormat="1" applyFont="1" applyBorder="1" applyAlignment="1" applyProtection="1">
      <alignment horizontal="center" vertical="center"/>
    </xf>
    <xf numFmtId="0" fontId="10" fillId="2" borderId="30" xfId="3" applyNumberFormat="1" applyFont="1" applyBorder="1" applyAlignment="1" applyProtection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3" fontId="14" fillId="2" borderId="32" xfId="2" applyNumberFormat="1" applyFont="1" applyBorder="1" applyAlignment="1" applyProtection="1">
      <alignment horizontal="center" vertical="center"/>
    </xf>
    <xf numFmtId="166" fontId="9" fillId="0" borderId="33" xfId="0" applyNumberFormat="1" applyFont="1" applyBorder="1" applyAlignment="1">
      <alignment vertical="center"/>
    </xf>
    <xf numFmtId="9" fontId="9" fillId="0" borderId="33" xfId="0" applyNumberFormat="1" applyFont="1" applyBorder="1" applyAlignment="1">
      <alignment horizontal="center" vertical="center"/>
    </xf>
    <xf numFmtId="166" fontId="9" fillId="0" borderId="33" xfId="0" applyNumberFormat="1" applyFont="1" applyBorder="1" applyAlignment="1">
      <alignment horizontal="right" vertical="center"/>
    </xf>
    <xf numFmtId="3" fontId="14" fillId="2" borderId="34" xfId="2" applyNumberFormat="1" applyFont="1" applyBorder="1" applyAlignment="1" applyProtection="1">
      <alignment horizontal="center" vertical="center"/>
    </xf>
    <xf numFmtId="166" fontId="9" fillId="0" borderId="1" xfId="0" applyNumberFormat="1" applyFont="1" applyBorder="1" applyAlignment="1">
      <alignment vertical="center"/>
    </xf>
    <xf numFmtId="9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35" xfId="0" applyNumberFormat="1" applyFont="1" applyBorder="1" applyAlignment="1">
      <alignment horizontal="right" vertical="center"/>
    </xf>
    <xf numFmtId="3" fontId="14" fillId="2" borderId="36" xfId="2" applyNumberFormat="1" applyFont="1" applyBorder="1" applyAlignment="1" applyProtection="1">
      <alignment horizontal="center" vertical="center"/>
    </xf>
    <xf numFmtId="166" fontId="9" fillId="0" borderId="21" xfId="0" applyNumberFormat="1" applyFont="1" applyBorder="1" applyAlignment="1">
      <alignment vertical="center"/>
    </xf>
    <xf numFmtId="9" fontId="9" fillId="0" borderId="21" xfId="0" applyNumberFormat="1" applyFont="1" applyBorder="1" applyAlignment="1">
      <alignment horizontal="center" vertical="center"/>
    </xf>
    <xf numFmtId="166" fontId="9" fillId="0" borderId="21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vertical="center"/>
    </xf>
    <xf numFmtId="166" fontId="9" fillId="0" borderId="30" xfId="0" applyNumberFormat="1" applyFont="1" applyBorder="1" applyAlignment="1">
      <alignment horizontal="center" vertical="center"/>
    </xf>
    <xf numFmtId="9" fontId="9" fillId="0" borderId="30" xfId="0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ont="1" applyBorder="1"/>
    <xf numFmtId="166" fontId="0" fillId="0" borderId="0" xfId="0" applyNumberFormat="1" applyFont="1" applyBorder="1" applyAlignment="1">
      <alignment horizontal="right"/>
    </xf>
    <xf numFmtId="167" fontId="0" fillId="0" borderId="0" xfId="0" applyNumberFormat="1" applyBorder="1"/>
    <xf numFmtId="167" fontId="0" fillId="0" borderId="0" xfId="0" applyNumberFormat="1" applyFont="1" applyBorder="1" applyAlignment="1">
      <alignment horizontal="right"/>
    </xf>
    <xf numFmtId="0" fontId="11" fillId="2" borderId="37" xfId="3" applyNumberFormat="1" applyFont="1" applyBorder="1" applyAlignment="1" applyProtection="1">
      <alignment horizontal="center" vertical="center"/>
    </xf>
    <xf numFmtId="0" fontId="10" fillId="2" borderId="38" xfId="3" applyNumberFormat="1" applyFont="1" applyBorder="1" applyAlignment="1" applyProtection="1">
      <alignment horizontal="center" vertical="center" wrapText="1"/>
    </xf>
    <xf numFmtId="166" fontId="0" fillId="0" borderId="0" xfId="0" applyNumberFormat="1" applyBorder="1"/>
    <xf numFmtId="166" fontId="9" fillId="0" borderId="30" xfId="0" applyNumberFormat="1" applyFont="1" applyBorder="1" applyAlignment="1">
      <alignment vertical="center"/>
    </xf>
    <xf numFmtId="166" fontId="9" fillId="0" borderId="31" xfId="0" applyNumberFormat="1" applyFont="1" applyBorder="1" applyAlignment="1">
      <alignment horizontal="right" vertical="center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166" fontId="9" fillId="0" borderId="40" xfId="0" applyNumberFormat="1" applyFont="1" applyBorder="1" applyAlignment="1">
      <alignment vertical="center"/>
    </xf>
    <xf numFmtId="166" fontId="9" fillId="0" borderId="41" xfId="0" applyNumberFormat="1" applyFont="1" applyBorder="1" applyAlignment="1">
      <alignment horizontal="right" vertical="center"/>
    </xf>
    <xf numFmtId="3" fontId="14" fillId="2" borderId="42" xfId="2" applyNumberFormat="1" applyFont="1" applyBorder="1" applyAlignment="1" applyProtection="1">
      <alignment horizontal="center" vertical="center"/>
    </xf>
    <xf numFmtId="166" fontId="9" fillId="0" borderId="18" xfId="0" applyNumberFormat="1" applyFont="1" applyBorder="1" applyAlignment="1">
      <alignment vertical="center"/>
    </xf>
    <xf numFmtId="166" fontId="9" fillId="0" borderId="18" xfId="0" applyNumberFormat="1" applyFont="1" applyBorder="1" applyAlignment="1">
      <alignment horizontal="right" vertical="center"/>
    </xf>
    <xf numFmtId="0" fontId="15" fillId="0" borderId="0" xfId="0" applyFont="1" applyBorder="1"/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/>
    </xf>
    <xf numFmtId="0" fontId="9" fillId="0" borderId="40" xfId="0" applyFont="1" applyBorder="1" applyAlignment="1">
      <alignment vertical="center"/>
    </xf>
    <xf numFmtId="166" fontId="9" fillId="0" borderId="40" xfId="0" applyNumberFormat="1" applyFont="1" applyBorder="1" applyAlignment="1">
      <alignment horizontal="right" vertical="center"/>
    </xf>
    <xf numFmtId="9" fontId="9" fillId="0" borderId="40" xfId="0" applyNumberFormat="1" applyFont="1" applyBorder="1" applyAlignment="1">
      <alignment horizontal="center" vertical="center"/>
    </xf>
    <xf numFmtId="166" fontId="9" fillId="0" borderId="44" xfId="0" applyNumberFormat="1" applyFont="1" applyBorder="1" applyAlignment="1">
      <alignment horizontal="right" vertical="center"/>
    </xf>
    <xf numFmtId="167" fontId="0" fillId="0" borderId="0" xfId="0" applyNumberFormat="1"/>
    <xf numFmtId="0" fontId="9" fillId="3" borderId="3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6" fontId="0" fillId="0" borderId="0" xfId="0" applyNumberFormat="1"/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vertical="center"/>
    </xf>
    <xf numFmtId="166" fontId="17" fillId="3" borderId="30" xfId="0" applyNumberFormat="1" applyFont="1" applyFill="1" applyBorder="1" applyAlignment="1">
      <alignment vertical="center"/>
    </xf>
    <xf numFmtId="166" fontId="17" fillId="3" borderId="30" xfId="0" applyNumberFormat="1" applyFont="1" applyFill="1" applyBorder="1" applyAlignment="1">
      <alignment horizontal="right" vertical="center"/>
    </xf>
    <xf numFmtId="166" fontId="17" fillId="3" borderId="31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8" xfId="0" applyBorder="1"/>
    <xf numFmtId="0" fontId="17" fillId="0" borderId="45" xfId="0" applyFont="1" applyFill="1" applyBorder="1" applyAlignment="1">
      <alignment horizontal="left"/>
    </xf>
    <xf numFmtId="0" fontId="17" fillId="0" borderId="45" xfId="0" applyFont="1" applyFill="1" applyBorder="1"/>
    <xf numFmtId="166" fontId="17" fillId="0" borderId="45" xfId="0" applyNumberFormat="1" applyFont="1" applyFill="1" applyBorder="1"/>
    <xf numFmtId="166" fontId="17" fillId="0" borderId="45" xfId="0" applyNumberFormat="1" applyFont="1" applyFill="1" applyBorder="1" applyAlignment="1">
      <alignment horizontal="right"/>
    </xf>
    <xf numFmtId="0" fontId="0" fillId="0" borderId="45" xfId="0" applyBorder="1"/>
    <xf numFmtId="0" fontId="0" fillId="0" borderId="10" xfId="0" applyBorder="1"/>
    <xf numFmtId="0" fontId="2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0" xfId="0" applyFont="1" applyFill="1"/>
    <xf numFmtId="0" fontId="0" fillId="0" borderId="53" xfId="0" applyFont="1" applyBorder="1"/>
    <xf numFmtId="166" fontId="9" fillId="0" borderId="54" xfId="0" applyNumberFormat="1" applyFont="1" applyBorder="1" applyAlignment="1">
      <alignment horizontal="right" vertical="center"/>
    </xf>
    <xf numFmtId="166" fontId="9" fillId="0" borderId="55" xfId="0" applyNumberFormat="1" applyFont="1" applyBorder="1" applyAlignment="1">
      <alignment horizontal="center" vertical="center"/>
    </xf>
    <xf numFmtId="166" fontId="9" fillId="0" borderId="56" xfId="0" applyNumberFormat="1" applyFont="1" applyBorder="1" applyAlignment="1">
      <alignment vertical="center"/>
    </xf>
    <xf numFmtId="166" fontId="9" fillId="0" borderId="54" xfId="0" applyNumberFormat="1" applyFont="1" applyBorder="1" applyAlignment="1">
      <alignment vertical="center"/>
    </xf>
    <xf numFmtId="166" fontId="9" fillId="0" borderId="57" xfId="0" applyNumberFormat="1" applyFont="1" applyBorder="1" applyAlignment="1">
      <alignment vertical="center"/>
    </xf>
    <xf numFmtId="166" fontId="9" fillId="0" borderId="58" xfId="0" applyNumberFormat="1" applyFont="1" applyBorder="1" applyAlignment="1">
      <alignment horizontal="right" vertical="center"/>
    </xf>
    <xf numFmtId="166" fontId="9" fillId="0" borderId="59" xfId="0" applyNumberFormat="1" applyFont="1" applyBorder="1" applyAlignment="1">
      <alignment horizontal="right" vertical="center"/>
    </xf>
    <xf numFmtId="166" fontId="9" fillId="0" borderId="60" xfId="0" applyNumberFormat="1" applyFont="1" applyBorder="1" applyAlignment="1">
      <alignment horizontal="right" vertical="center"/>
    </xf>
    <xf numFmtId="9" fontId="9" fillId="0" borderId="13" xfId="0" applyNumberFormat="1" applyFont="1" applyBorder="1" applyAlignment="1">
      <alignment horizontal="center" vertical="center"/>
    </xf>
    <xf numFmtId="9" fontId="9" fillId="0" borderId="55" xfId="0" applyNumberFormat="1" applyFont="1" applyBorder="1" applyAlignment="1">
      <alignment horizontal="center" vertical="center"/>
    </xf>
    <xf numFmtId="1" fontId="0" fillId="0" borderId="61" xfId="0" applyNumberFormat="1" applyFill="1" applyBorder="1" applyAlignment="1">
      <alignment horizontal="center" vertical="center" wrapText="1"/>
    </xf>
    <xf numFmtId="164" fontId="0" fillId="0" borderId="40" xfId="0" applyNumberFormat="1" applyFill="1" applyBorder="1" applyAlignment="1">
      <alignment horizontal="center" vertical="center" wrapText="1"/>
    </xf>
    <xf numFmtId="1" fontId="0" fillId="0" borderId="62" xfId="0" applyNumberFormat="1" applyFill="1" applyBorder="1" applyAlignment="1">
      <alignment horizontal="center" vertical="center" wrapText="1"/>
    </xf>
    <xf numFmtId="14" fontId="0" fillId="0" borderId="63" xfId="0" applyNumberFormat="1" applyFill="1" applyBorder="1" applyAlignment="1">
      <alignment horizontal="center" vertical="center" wrapText="1"/>
    </xf>
    <xf numFmtId="164" fontId="0" fillId="0" borderId="63" xfId="0" applyNumberFormat="1" applyFill="1" applyBorder="1" applyAlignment="1">
      <alignment horizontal="center" vertical="center" wrapText="1"/>
    </xf>
    <xf numFmtId="2" fontId="0" fillId="0" borderId="64" xfId="0" applyNumberFormat="1" applyFill="1" applyBorder="1" applyAlignment="1">
      <alignment horizontal="left" vertical="center" wrapText="1"/>
    </xf>
    <xf numFmtId="2" fontId="0" fillId="0" borderId="65" xfId="0" applyNumberFormat="1" applyBorder="1" applyAlignment="1">
      <alignment horizontal="left" vertical="center" wrapText="1"/>
    </xf>
    <xf numFmtId="1" fontId="0" fillId="0" borderId="15" xfId="0" applyNumberFormat="1" applyFill="1" applyBorder="1" applyAlignment="1">
      <alignment horizontal="center" vertical="center" wrapText="1"/>
    </xf>
    <xf numFmtId="14" fontId="0" fillId="0" borderId="55" xfId="0" applyNumberFormat="1" applyFill="1" applyBorder="1" applyAlignment="1">
      <alignment horizontal="center" vertical="center" wrapText="1"/>
    </xf>
    <xf numFmtId="164" fontId="0" fillId="0" borderId="55" xfId="0" applyNumberFormat="1" applyFill="1" applyBorder="1" applyAlignment="1">
      <alignment horizontal="center" vertical="center" wrapText="1"/>
    </xf>
    <xf numFmtId="0" fontId="0" fillId="0" borderId="55" xfId="0" applyFill="1" applyBorder="1"/>
    <xf numFmtId="165" fontId="0" fillId="0" borderId="55" xfId="0" applyNumberFormat="1" applyFill="1" applyBorder="1"/>
    <xf numFmtId="0" fontId="0" fillId="0" borderId="4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66" xfId="0" applyBorder="1" applyAlignment="1">
      <alignment horizontal="left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67" xfId="0" applyFont="1" applyFill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left" vertical="center" wrapText="1"/>
    </xf>
    <xf numFmtId="0" fontId="0" fillId="0" borderId="51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left" vertical="center" wrapText="1"/>
    </xf>
    <xf numFmtId="0" fontId="0" fillId="0" borderId="71" xfId="0" applyFont="1" applyFill="1" applyBorder="1" applyAlignment="1">
      <alignment horizontal="left" vertical="center" wrapText="1"/>
    </xf>
    <xf numFmtId="0" fontId="0" fillId="0" borderId="72" xfId="0" applyFont="1" applyBorder="1" applyAlignment="1">
      <alignment horizontal="left" vertical="center" wrapText="1"/>
    </xf>
    <xf numFmtId="0" fontId="0" fillId="0" borderId="73" xfId="0" applyFont="1" applyBorder="1" applyAlignment="1">
      <alignment horizontal="left" vertical="center"/>
    </xf>
    <xf numFmtId="0" fontId="0" fillId="0" borderId="74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left" vertical="center" wrapText="1"/>
    </xf>
    <xf numFmtId="0" fontId="0" fillId="0" borderId="52" xfId="0" applyFont="1" applyBorder="1" applyAlignment="1">
      <alignment horizontal="left" vertical="center" wrapText="1"/>
    </xf>
    <xf numFmtId="164" fontId="0" fillId="0" borderId="51" xfId="0" applyNumberForma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68" xfId="0" applyBorder="1" applyAlignment="1">
      <alignment horizontal="left" vertical="center" wrapText="1"/>
    </xf>
    <xf numFmtId="164" fontId="0" fillId="0" borderId="0" xfId="0" applyNumberFormat="1"/>
    <xf numFmtId="0" fontId="0" fillId="0" borderId="70" xfId="0" applyFont="1" applyBorder="1" applyAlignment="1">
      <alignment horizontal="left" vertical="center" wrapText="1"/>
    </xf>
    <xf numFmtId="164" fontId="0" fillId="0" borderId="71" xfId="0" applyNumberFormat="1" applyBorder="1" applyAlignment="1">
      <alignment horizontal="left" vertical="center" wrapText="1"/>
    </xf>
    <xf numFmtId="0" fontId="0" fillId="0" borderId="77" xfId="0" applyBorder="1" applyAlignment="1">
      <alignment horizontal="center" vertical="center"/>
    </xf>
    <xf numFmtId="0" fontId="0" fillId="0" borderId="78" xfId="0" applyBorder="1"/>
    <xf numFmtId="0" fontId="0" fillId="0" borderId="76" xfId="0" applyBorder="1"/>
    <xf numFmtId="0" fontId="30" fillId="0" borderId="11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left" vertical="center" wrapText="1"/>
    </xf>
    <xf numFmtId="0" fontId="30" fillId="0" borderId="49" xfId="0" applyFont="1" applyFill="1" applyBorder="1" applyAlignment="1">
      <alignment horizontal="center" vertical="top" wrapText="1"/>
    </xf>
    <xf numFmtId="0" fontId="31" fillId="0" borderId="49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 wrapText="1"/>
    </xf>
    <xf numFmtId="0" fontId="30" fillId="0" borderId="79" xfId="0" applyFont="1" applyFill="1" applyBorder="1" applyAlignment="1">
      <alignment horizontal="center" vertical="top" wrapText="1"/>
    </xf>
    <xf numFmtId="0" fontId="31" fillId="0" borderId="80" xfId="0" applyFont="1" applyFill="1" applyBorder="1" applyAlignment="1">
      <alignment horizontal="left" vertical="center" wrapText="1"/>
    </xf>
    <xf numFmtId="0" fontId="32" fillId="6" borderId="11" xfId="0" applyFont="1" applyFill="1" applyBorder="1" applyAlignment="1">
      <alignment horizontal="center" wrapText="1"/>
    </xf>
    <xf numFmtId="0" fontId="23" fillId="0" borderId="75" xfId="0" applyFont="1" applyBorder="1" applyAlignment="1">
      <alignment horizontal="center" wrapText="1"/>
    </xf>
    <xf numFmtId="0" fontId="25" fillId="0" borderId="46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center" wrapText="1"/>
    </xf>
    <xf numFmtId="0" fontId="25" fillId="0" borderId="81" xfId="0" applyFont="1" applyBorder="1" applyAlignment="1">
      <alignment horizontal="left" vertical="center" wrapText="1"/>
    </xf>
    <xf numFmtId="0" fontId="32" fillId="6" borderId="11" xfId="0" applyFont="1" applyFill="1" applyBorder="1" applyAlignment="1">
      <alignment horizontal="center" vertical="center" wrapText="1"/>
    </xf>
    <xf numFmtId="0" fontId="32" fillId="6" borderId="82" xfId="0" applyFont="1" applyFill="1" applyBorder="1" applyAlignment="1">
      <alignment horizontal="center" vertical="center" wrapText="1"/>
    </xf>
    <xf numFmtId="0" fontId="32" fillId="6" borderId="82" xfId="0" applyFont="1" applyFill="1" applyBorder="1" applyAlignment="1">
      <alignment horizontal="center" vertical="top" wrapText="1"/>
    </xf>
    <xf numFmtId="0" fontId="32" fillId="0" borderId="82" xfId="0" applyFont="1" applyFill="1" applyBorder="1" applyAlignment="1">
      <alignment horizontal="center" vertical="center" wrapText="1"/>
    </xf>
    <xf numFmtId="0" fontId="32" fillId="0" borderId="82" xfId="0" applyFont="1" applyFill="1" applyBorder="1" applyAlignment="1">
      <alignment horizontal="left" vertical="center" wrapText="1"/>
    </xf>
    <xf numFmtId="0" fontId="33" fillId="0" borderId="46" xfId="0" applyFont="1" applyFill="1" applyBorder="1" applyAlignment="1">
      <alignment horizontal="left" vertical="center" wrapText="1"/>
    </xf>
    <xf numFmtId="0" fontId="7" fillId="7" borderId="83" xfId="0" applyFont="1" applyFill="1" applyBorder="1" applyAlignment="1">
      <alignment horizontal="left" vertical="center" wrapText="1"/>
    </xf>
    <xf numFmtId="0" fontId="33" fillId="7" borderId="46" xfId="0" applyFont="1" applyFill="1" applyBorder="1" applyAlignment="1">
      <alignment horizontal="left" vertical="center" wrapText="1"/>
    </xf>
    <xf numFmtId="0" fontId="33" fillId="0" borderId="81" xfId="0" applyFont="1" applyFill="1" applyBorder="1" applyAlignment="1">
      <alignment horizontal="left" vertical="center" wrapText="1"/>
    </xf>
    <xf numFmtId="0" fontId="33" fillId="7" borderId="81" xfId="0" applyFont="1" applyFill="1" applyBorder="1" applyAlignment="1">
      <alignment horizontal="left" vertical="center" wrapText="1"/>
    </xf>
    <xf numFmtId="0" fontId="32" fillId="6" borderId="46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left" vertical="center" wrapText="1"/>
    </xf>
    <xf numFmtId="0" fontId="33" fillId="6" borderId="46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34" fillId="0" borderId="49" xfId="0" applyFont="1" applyFill="1" applyBorder="1" applyAlignment="1">
      <alignment vertical="center" wrapText="1"/>
    </xf>
    <xf numFmtId="0" fontId="33" fillId="0" borderId="49" xfId="0" applyFont="1" applyFill="1" applyBorder="1" applyAlignment="1">
      <alignment horizontal="left" vertical="center" wrapText="1"/>
    </xf>
    <xf numFmtId="0" fontId="33" fillId="0" borderId="80" xfId="0" applyFont="1" applyFill="1" applyBorder="1" applyAlignment="1">
      <alignment horizontal="left" vertical="center" wrapText="1"/>
    </xf>
    <xf numFmtId="0" fontId="32" fillId="6" borderId="46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center"/>
    </xf>
    <xf numFmtId="0" fontId="28" fillId="0" borderId="0" xfId="0" applyFont="1"/>
    <xf numFmtId="0" fontId="2" fillId="0" borderId="4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80" xfId="0" applyFont="1" applyBorder="1" applyAlignment="1">
      <alignment horizontal="left" vertical="top" wrapText="1"/>
    </xf>
    <xf numFmtId="0" fontId="1" fillId="4" borderId="84" xfId="0" applyFont="1" applyFill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left" vertical="center" wrapText="1"/>
    </xf>
    <xf numFmtId="1" fontId="0" fillId="0" borderId="88" xfId="0" applyNumberForma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89" xfId="0" applyFont="1" applyFill="1" applyBorder="1" applyAlignment="1">
      <alignment horizontal="center" vertical="center" wrapText="1"/>
    </xf>
    <xf numFmtId="1" fontId="1" fillId="0" borderId="90" xfId="0" applyNumberFormat="1" applyFont="1" applyBorder="1" applyAlignment="1">
      <alignment horizontal="left" vertical="center" wrapText="1"/>
    </xf>
    <xf numFmtId="1" fontId="2" fillId="0" borderId="89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left" vertical="center" wrapText="1"/>
    </xf>
    <xf numFmtId="164" fontId="0" fillId="0" borderId="49" xfId="0" applyNumberFormat="1" applyFont="1" applyBorder="1" applyAlignment="1">
      <alignment horizontal="center" vertical="center" wrapText="1"/>
    </xf>
    <xf numFmtId="2" fontId="0" fillId="0" borderId="50" xfId="0" applyNumberFormat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left" vertical="center" wrapText="1"/>
    </xf>
    <xf numFmtId="0" fontId="36" fillId="0" borderId="92" xfId="0" applyFont="1" applyBorder="1" applyAlignment="1">
      <alignment horizontal="left" vertical="center" wrapText="1"/>
    </xf>
    <xf numFmtId="0" fontId="36" fillId="0" borderId="93" xfId="0" applyFont="1" applyBorder="1" applyAlignment="1">
      <alignment horizontal="left" vertical="center" wrapText="1"/>
    </xf>
    <xf numFmtId="0" fontId="36" fillId="0" borderId="94" xfId="0" applyFont="1" applyBorder="1" applyAlignment="1">
      <alignment horizontal="left" vertical="center" wrapText="1"/>
    </xf>
    <xf numFmtId="0" fontId="0" fillId="0" borderId="95" xfId="0" applyBorder="1" applyAlignment="1">
      <alignment horizontal="left" vertical="center" wrapText="1"/>
    </xf>
    <xf numFmtId="0" fontId="0" fillId="0" borderId="96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0" fillId="0" borderId="87" xfId="0" applyFill="1" applyBorder="1" applyAlignment="1">
      <alignment horizontal="center" vertical="center" wrapText="1"/>
    </xf>
    <xf numFmtId="0" fontId="18" fillId="0" borderId="87" xfId="0" applyFont="1" applyFill="1" applyBorder="1" applyAlignment="1">
      <alignment horizontal="left" vertical="center" wrapText="1"/>
    </xf>
    <xf numFmtId="0" fontId="0" fillId="0" borderId="98" xfId="0" applyFill="1" applyBorder="1" applyAlignment="1">
      <alignment horizontal="left" vertical="center" wrapText="1"/>
    </xf>
    <xf numFmtId="0" fontId="0" fillId="0" borderId="98" xfId="0" applyFont="1" applyFill="1" applyBorder="1" applyAlignment="1">
      <alignment horizontal="left" vertical="center" wrapText="1"/>
    </xf>
    <xf numFmtId="0" fontId="1" fillId="0" borderId="91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left" vertical="center" wrapText="1"/>
    </xf>
    <xf numFmtId="0" fontId="4" fillId="0" borderId="85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left" vertical="center" wrapText="1"/>
    </xf>
    <xf numFmtId="0" fontId="0" fillId="0" borderId="98" xfId="0" applyBorder="1" applyAlignment="1">
      <alignment horizontal="left" vertical="center" wrapText="1"/>
    </xf>
    <xf numFmtId="0" fontId="0" fillId="0" borderId="98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0" fillId="0" borderId="99" xfId="0" applyBorder="1" applyAlignment="1">
      <alignment horizontal="left" vertical="center" wrapText="1"/>
    </xf>
    <xf numFmtId="0" fontId="0" fillId="0" borderId="100" xfId="0" applyBorder="1" applyAlignment="1">
      <alignment horizontal="left" vertical="center" wrapText="1"/>
    </xf>
    <xf numFmtId="0" fontId="0" fillId="0" borderId="101" xfId="0" applyBorder="1" applyAlignment="1">
      <alignment horizontal="left" vertical="center" wrapText="1"/>
    </xf>
    <xf numFmtId="0" fontId="2" fillId="0" borderId="102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85" xfId="0" applyBorder="1" applyAlignment="1">
      <alignment horizontal="center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32" fillId="6" borderId="111" xfId="0" applyFont="1" applyFill="1" applyBorder="1" applyAlignment="1">
      <alignment horizontal="center" vertical="center" wrapText="1"/>
    </xf>
    <xf numFmtId="0" fontId="7" fillId="6" borderId="80" xfId="0" applyFont="1" applyFill="1" applyBorder="1" applyAlignment="1">
      <alignment horizontal="center" wrapText="1"/>
    </xf>
    <xf numFmtId="0" fontId="7" fillId="6" borderId="49" xfId="0" applyFont="1" applyFill="1" applyBorder="1" applyAlignment="1">
      <alignment horizont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6" borderId="80" xfId="0" applyFont="1" applyFill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 wrapText="1"/>
    </xf>
    <xf numFmtId="0" fontId="32" fillId="6" borderId="49" xfId="0" applyFont="1" applyFill="1" applyBorder="1" applyAlignment="1">
      <alignment horizontal="center" vertical="center" wrapText="1"/>
    </xf>
    <xf numFmtId="0" fontId="32" fillId="6" borderId="80" xfId="0" applyFont="1" applyFill="1" applyBorder="1" applyAlignment="1">
      <alignment horizontal="center" vertical="center" wrapText="1"/>
    </xf>
    <xf numFmtId="0" fontId="32" fillId="6" borderId="111" xfId="0" applyFont="1" applyFill="1" applyBorder="1" applyAlignment="1">
      <alignment horizontal="left" vertical="center" wrapText="1"/>
    </xf>
    <xf numFmtId="0" fontId="7" fillId="6" borderId="80" xfId="0" applyFont="1" applyFill="1" applyBorder="1" applyAlignment="1">
      <alignment horizontal="left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 wrapText="1"/>
    </xf>
    <xf numFmtId="0" fontId="7" fillId="0" borderId="80" xfId="0" applyFont="1" applyFill="1" applyBorder="1" applyAlignment="1">
      <alignment horizontal="left" wrapText="1"/>
    </xf>
    <xf numFmtId="0" fontId="33" fillId="0" borderId="109" xfId="0" applyFont="1" applyFill="1" applyBorder="1" applyAlignment="1">
      <alignment horizontal="left" wrapText="1"/>
    </xf>
    <xf numFmtId="0" fontId="7" fillId="0" borderId="110" xfId="0" applyFont="1" applyFill="1" applyBorder="1" applyAlignment="1">
      <alignment horizontal="left" wrapText="1"/>
    </xf>
    <xf numFmtId="0" fontId="0" fillId="0" borderId="1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32" fillId="6" borderId="111" xfId="0" applyFont="1" applyFill="1" applyBorder="1" applyAlignment="1">
      <alignment horizontal="center" vertical="top" wrapText="1"/>
    </xf>
    <xf numFmtId="0" fontId="7" fillId="6" borderId="49" xfId="0" applyFont="1" applyFill="1" applyBorder="1" applyAlignment="1">
      <alignment horizontal="center" vertical="top" wrapText="1"/>
    </xf>
    <xf numFmtId="0" fontId="7" fillId="6" borderId="79" xfId="0" applyFont="1" applyFill="1" applyBorder="1" applyAlignment="1">
      <alignment horizontal="center" vertical="top" wrapText="1"/>
    </xf>
    <xf numFmtId="0" fontId="7" fillId="6" borderId="79" xfId="0" applyFont="1" applyFill="1" applyBorder="1" applyAlignment="1">
      <alignment horizontal="center" vertical="center" wrapText="1"/>
    </xf>
    <xf numFmtId="0" fontId="37" fillId="6" borderId="106" xfId="0" applyFont="1" applyFill="1" applyBorder="1" applyAlignment="1">
      <alignment horizontal="center" vertical="top" wrapText="1"/>
    </xf>
    <xf numFmtId="0" fontId="24" fillId="6" borderId="107" xfId="0" applyFont="1" applyFill="1" applyBorder="1" applyAlignment="1">
      <alignment horizontal="center" vertical="top" wrapText="1"/>
    </xf>
    <xf numFmtId="0" fontId="24" fillId="6" borderId="108" xfId="0" applyFont="1" applyFill="1" applyBorder="1" applyAlignment="1">
      <alignment horizontal="center" vertical="top" wrapText="1"/>
    </xf>
    <xf numFmtId="0" fontId="32" fillId="6" borderId="11" xfId="0" applyFont="1" applyFill="1" applyBorder="1" applyAlignment="1">
      <alignment horizontal="center" wrapText="1"/>
    </xf>
  </cellXfs>
  <cellStyles count="6">
    <cellStyle name="Excel_BuiltIn_Neutral" xfId="1"/>
    <cellStyle name="Excel_BuiltIn_Neutral 1" xfId="2"/>
    <cellStyle name="Excel_BuiltIn_Neutral 2" xfId="3"/>
    <cellStyle name="Normal" xfId="0" builtinId="0"/>
    <cellStyle name="Normalno 2" xfId="4"/>
    <cellStyle name="Normalno 2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161925</xdr:rowOff>
    </xdr:from>
    <xdr:to>
      <xdr:col>2</xdr:col>
      <xdr:colOff>123825</xdr:colOff>
      <xdr:row>2</xdr:row>
      <xdr:rowOff>609600</xdr:rowOff>
    </xdr:to>
    <xdr:sp macro="" textlink="">
      <xdr:nvSpPr>
        <xdr:cNvPr id="1106" name="Picture 1">
          <a:extLst>
            <a:ext uri="{FF2B5EF4-FFF2-40B4-BE49-F238E27FC236}">
              <a16:creationId xmlns:a16="http://schemas.microsoft.com/office/drawing/2014/main" id="{BDA07B35-0169-47A1-AED1-ED0C6198E7FB}"/>
            </a:ext>
          </a:extLst>
        </xdr:cNvPr>
        <xdr:cNvSpPr>
          <a:spLocks noChangeArrowheads="1"/>
        </xdr:cNvSpPr>
      </xdr:nvSpPr>
      <xdr:spPr bwMode="auto">
        <a:xfrm>
          <a:off x="390525" y="542925"/>
          <a:ext cx="666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161925</xdr:rowOff>
    </xdr:from>
    <xdr:to>
      <xdr:col>2</xdr:col>
      <xdr:colOff>123825</xdr:colOff>
      <xdr:row>1</xdr:row>
      <xdr:rowOff>609600</xdr:rowOff>
    </xdr:to>
    <xdr:sp macro="" textlink="">
      <xdr:nvSpPr>
        <xdr:cNvPr id="9233" name="Picture 1">
          <a:extLst>
            <a:ext uri="{FF2B5EF4-FFF2-40B4-BE49-F238E27FC236}">
              <a16:creationId xmlns:a16="http://schemas.microsoft.com/office/drawing/2014/main" id="{4EFDC120-75D6-43F3-89E1-D2C967E18DD7}"/>
            </a:ext>
          </a:extLst>
        </xdr:cNvPr>
        <xdr:cNvSpPr>
          <a:spLocks noChangeArrowheads="1"/>
        </xdr:cNvSpPr>
      </xdr:nvSpPr>
      <xdr:spPr bwMode="auto">
        <a:xfrm>
          <a:off x="390525" y="3524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1133475</xdr:colOff>
      <xdr:row>9</xdr:row>
      <xdr:rowOff>28575</xdr:rowOff>
    </xdr:from>
    <xdr:to>
      <xdr:col>4</xdr:col>
      <xdr:colOff>1800225</xdr:colOff>
      <xdr:row>10</xdr:row>
      <xdr:rowOff>266700</xdr:rowOff>
    </xdr:to>
    <xdr:sp macro="" textlink="">
      <xdr:nvSpPr>
        <xdr:cNvPr id="9234" name="Picture 1">
          <a:extLst>
            <a:ext uri="{FF2B5EF4-FFF2-40B4-BE49-F238E27FC236}">
              <a16:creationId xmlns:a16="http://schemas.microsoft.com/office/drawing/2014/main" id="{D1126182-F4AC-474D-A827-1092CE2B12BF}"/>
            </a:ext>
          </a:extLst>
        </xdr:cNvPr>
        <xdr:cNvSpPr>
          <a:spLocks noChangeArrowheads="1"/>
        </xdr:cNvSpPr>
      </xdr:nvSpPr>
      <xdr:spPr bwMode="auto">
        <a:xfrm>
          <a:off x="8048625" y="4314825"/>
          <a:ext cx="666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31"/>
  <sheetViews>
    <sheetView showGridLines="0" tabSelected="1" topLeftCell="B1" zoomScaleNormal="100" workbookViewId="0">
      <selection activeCell="L14" sqref="L14"/>
    </sheetView>
  </sheetViews>
  <sheetFormatPr defaultRowHeight="15" x14ac:dyDescent="0.25"/>
  <cols>
    <col min="1" max="1" width="3.7109375" customWidth="1"/>
    <col min="2" max="2" width="10.28515625" customWidth="1"/>
    <col min="3" max="3" width="46.7109375" customWidth="1"/>
    <col min="4" max="4" width="42.5703125" customWidth="1"/>
  </cols>
  <sheetData>
    <row r="3" spans="2:4" ht="60" customHeight="1" x14ac:dyDescent="0.25">
      <c r="B3" s="212" t="s">
        <v>81</v>
      </c>
      <c r="C3" s="212"/>
      <c r="D3" s="212"/>
    </row>
    <row r="4" spans="2:4" ht="5.25" customHeight="1" x14ac:dyDescent="0.25">
      <c r="B4" s="213"/>
      <c r="C4" s="213"/>
      <c r="D4" s="213"/>
    </row>
    <row r="5" spans="2:4" ht="18" customHeight="1" thickBot="1" x14ac:dyDescent="0.3">
      <c r="B5" s="1" t="s">
        <v>0</v>
      </c>
      <c r="C5" s="209" t="s">
        <v>1</v>
      </c>
      <c r="D5" s="209"/>
    </row>
    <row r="6" spans="2:4" x14ac:dyDescent="0.25">
      <c r="B6" s="156">
        <v>1</v>
      </c>
      <c r="C6" s="146" t="s">
        <v>2</v>
      </c>
      <c r="D6" s="115" t="s">
        <v>74</v>
      </c>
    </row>
    <row r="7" spans="2:4" x14ac:dyDescent="0.25">
      <c r="B7" s="156">
        <v>2</v>
      </c>
      <c r="C7" s="146" t="s">
        <v>3</v>
      </c>
      <c r="D7" s="115"/>
    </row>
    <row r="8" spans="2:4" x14ac:dyDescent="0.25">
      <c r="B8" s="156">
        <v>3</v>
      </c>
      <c r="C8" s="146" t="s">
        <v>66</v>
      </c>
      <c r="D8" s="158"/>
    </row>
    <row r="9" spans="2:4" ht="30" x14ac:dyDescent="0.25">
      <c r="B9" s="156">
        <v>4</v>
      </c>
      <c r="C9" s="159" t="s">
        <v>4</v>
      </c>
      <c r="D9" s="158"/>
    </row>
    <row r="10" spans="2:4" x14ac:dyDescent="0.25">
      <c r="B10" s="156">
        <v>5</v>
      </c>
      <c r="C10" s="146" t="s">
        <v>67</v>
      </c>
      <c r="D10" s="157"/>
    </row>
    <row r="11" spans="2:4" ht="15.75" thickBot="1" x14ac:dyDescent="0.3">
      <c r="B11" s="160">
        <v>6</v>
      </c>
      <c r="C11" s="161" t="s">
        <v>5</v>
      </c>
      <c r="D11" s="162"/>
    </row>
    <row r="12" spans="2:4" ht="5.25" customHeight="1" thickBot="1" x14ac:dyDescent="0.3">
      <c r="B12" s="214"/>
      <c r="C12" s="214"/>
      <c r="D12" s="214"/>
    </row>
    <row r="13" spans="2:4" ht="18" customHeight="1" thickBot="1" x14ac:dyDescent="0.3">
      <c r="B13" s="1" t="s">
        <v>6</v>
      </c>
      <c r="C13" s="209" t="s">
        <v>7</v>
      </c>
      <c r="D13" s="209"/>
    </row>
    <row r="14" spans="2:4" x14ac:dyDescent="0.25">
      <c r="B14" s="2">
        <v>1</v>
      </c>
      <c r="C14" s="154" t="s">
        <v>68</v>
      </c>
      <c r="D14" s="155"/>
    </row>
    <row r="15" spans="2:4" x14ac:dyDescent="0.25">
      <c r="B15" s="2">
        <v>2</v>
      </c>
      <c r="C15" s="146" t="s">
        <v>8</v>
      </c>
      <c r="D15" s="157"/>
    </row>
    <row r="16" spans="2:4" x14ac:dyDescent="0.25">
      <c r="B16" s="2">
        <v>3</v>
      </c>
      <c r="C16" s="166" t="s">
        <v>65</v>
      </c>
      <c r="D16" s="157"/>
    </row>
    <row r="17" spans="2:4" ht="15" customHeight="1" x14ac:dyDescent="0.25">
      <c r="B17" s="2">
        <v>4</v>
      </c>
      <c r="C17" s="146" t="s">
        <v>9</v>
      </c>
      <c r="D17" s="163"/>
    </row>
    <row r="18" spans="2:4" ht="15" customHeight="1" x14ac:dyDescent="0.25">
      <c r="B18" s="2">
        <v>5</v>
      </c>
      <c r="C18" s="146" t="s">
        <v>10</v>
      </c>
      <c r="D18" s="163"/>
    </row>
    <row r="19" spans="2:4" ht="15" customHeight="1" x14ac:dyDescent="0.25">
      <c r="B19" s="2">
        <v>6</v>
      </c>
      <c r="C19" s="168" t="s">
        <v>11</v>
      </c>
      <c r="D19" s="169">
        <f>D17+D18</f>
        <v>0</v>
      </c>
    </row>
    <row r="20" spans="2:4" ht="15.75" thickBot="1" x14ac:dyDescent="0.3">
      <c r="B20" s="170">
        <v>7</v>
      </c>
      <c r="C20" s="172" t="s">
        <v>78</v>
      </c>
      <c r="D20" s="171"/>
    </row>
    <row r="21" spans="2:4" ht="5.25" customHeight="1" thickBot="1" x14ac:dyDescent="0.3">
      <c r="B21" s="214"/>
      <c r="C21" s="214"/>
      <c r="D21" s="214"/>
    </row>
    <row r="22" spans="2:4" ht="18" customHeight="1" x14ac:dyDescent="0.25">
      <c r="B22" s="1" t="s">
        <v>12</v>
      </c>
      <c r="C22" s="209" t="s">
        <v>13</v>
      </c>
      <c r="D22" s="209"/>
    </row>
    <row r="23" spans="2:4" x14ac:dyDescent="0.25">
      <c r="B23" s="5">
        <v>1</v>
      </c>
      <c r="C23" s="3" t="s">
        <v>14</v>
      </c>
      <c r="D23" s="4">
        <f>D.!E15+'E. Razrada plaća'!H64</f>
        <v>0</v>
      </c>
    </row>
    <row r="24" spans="2:4" x14ac:dyDescent="0.25">
      <c r="B24" s="5">
        <v>2</v>
      </c>
      <c r="C24" s="3" t="s">
        <v>15</v>
      </c>
      <c r="D24" s="6">
        <f>D17-D23</f>
        <v>0</v>
      </c>
    </row>
    <row r="25" spans="2:4" ht="15" customHeight="1" x14ac:dyDescent="0.25">
      <c r="B25" s="5">
        <v>3</v>
      </c>
      <c r="C25" s="3" t="s">
        <v>16</v>
      </c>
      <c r="D25" s="4">
        <f>D.!F15+'E. Razrada plaća'!I64</f>
        <v>0</v>
      </c>
    </row>
    <row r="26" spans="2:4" x14ac:dyDescent="0.25">
      <c r="B26" s="5">
        <v>4</v>
      </c>
      <c r="C26" s="3" t="s">
        <v>70</v>
      </c>
      <c r="D26" s="6">
        <f>D18-D25</f>
        <v>0</v>
      </c>
    </row>
    <row r="27" spans="2:4" x14ac:dyDescent="0.25">
      <c r="B27" s="5">
        <v>5</v>
      </c>
      <c r="C27" s="3" t="s">
        <v>17</v>
      </c>
      <c r="D27" s="6">
        <f>D23+D25</f>
        <v>0</v>
      </c>
    </row>
    <row r="28" spans="2:4" x14ac:dyDescent="0.25">
      <c r="B28" s="7">
        <v>6</v>
      </c>
      <c r="C28" s="8" t="s">
        <v>18</v>
      </c>
      <c r="D28" s="9">
        <f>D24+D26</f>
        <v>0</v>
      </c>
    </row>
    <row r="29" spans="2:4" ht="16.5" thickTop="1" thickBot="1" x14ac:dyDescent="0.3"/>
    <row r="30" spans="2:4" ht="76.5" customHeight="1" thickBot="1" x14ac:dyDescent="0.3">
      <c r="B30" s="10" t="s">
        <v>19</v>
      </c>
      <c r="C30" s="210" t="s">
        <v>69</v>
      </c>
      <c r="D30" s="211"/>
    </row>
    <row r="31" spans="2:4" x14ac:dyDescent="0.25">
      <c r="C31" s="164"/>
    </row>
  </sheetData>
  <sheetProtection selectLockedCells="1" selectUnlockedCells="1"/>
  <mergeCells count="8">
    <mergeCell ref="C22:D22"/>
    <mergeCell ref="C30:D30"/>
    <mergeCell ref="B3:D3"/>
    <mergeCell ref="B4:D4"/>
    <mergeCell ref="C5:D5"/>
    <mergeCell ref="B12:D12"/>
    <mergeCell ref="C13:D13"/>
    <mergeCell ref="B21:D21"/>
  </mergeCells>
  <pageMargins left="0.70833333333333337" right="0.70833333333333337" top="0.79236111111111107" bottom="0.74861111111111112" header="0.51180555555555551" footer="0.31527777777777777"/>
  <pageSetup paperSize="9" firstPageNumber="0" orientation="portrait" horizontalDpi="300" verticalDpi="300" r:id="rId1"/>
  <headerFooter alignWithMargins="0">
    <oddFooter>&amp;LPD 5.3&amp;R&amp;P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showGridLines="0" zoomScale="85" zoomScaleNormal="85" workbookViewId="0">
      <selection activeCell="K13" sqref="K13"/>
    </sheetView>
  </sheetViews>
  <sheetFormatPr defaultRowHeight="15" x14ac:dyDescent="0.25"/>
  <cols>
    <col min="1" max="1" width="4.5703125" customWidth="1"/>
    <col min="2" max="2" width="6.5703125" customWidth="1"/>
    <col min="3" max="3" width="21.28515625" customWidth="1"/>
    <col min="4" max="4" width="16.28515625" style="11" customWidth="1"/>
    <col min="5" max="5" width="20.140625" customWidth="1"/>
    <col min="6" max="6" width="21" customWidth="1"/>
    <col min="7" max="7" width="36.7109375" customWidth="1"/>
    <col min="8" max="9" width="5.140625" customWidth="1"/>
  </cols>
  <sheetData>
    <row r="2" spans="2:15" ht="10.5" customHeight="1" thickBot="1" x14ac:dyDescent="0.3">
      <c r="B2" s="12"/>
      <c r="C2" s="218"/>
      <c r="D2" s="218"/>
      <c r="E2" s="218"/>
      <c r="F2" s="218"/>
      <c r="G2" s="218"/>
    </row>
    <row r="3" spans="2:15" ht="25.5" customHeight="1" thickTop="1" thickBot="1" x14ac:dyDescent="0.3">
      <c r="B3" s="219" t="s">
        <v>20</v>
      </c>
      <c r="C3" s="219"/>
      <c r="D3" s="219"/>
      <c r="E3" s="219"/>
      <c r="F3" s="219"/>
      <c r="G3" s="219"/>
      <c r="H3" s="13"/>
      <c r="I3" s="13"/>
    </row>
    <row r="4" spans="2:15" ht="48" customHeight="1" thickBot="1" x14ac:dyDescent="0.3">
      <c r="B4" s="14" t="s">
        <v>21</v>
      </c>
      <c r="C4" s="15" t="s">
        <v>22</v>
      </c>
      <c r="D4" s="16" t="s">
        <v>62</v>
      </c>
      <c r="E4" s="15" t="s">
        <v>23</v>
      </c>
      <c r="F4" s="15" t="s">
        <v>24</v>
      </c>
      <c r="G4" s="17" t="s">
        <v>25</v>
      </c>
      <c r="H4" s="13"/>
      <c r="I4" s="13"/>
    </row>
    <row r="5" spans="2:15" x14ac:dyDescent="0.25">
      <c r="B5" s="131"/>
      <c r="C5" s="132"/>
      <c r="D5" s="133"/>
      <c r="E5" s="133"/>
      <c r="F5" s="133"/>
      <c r="G5" s="134"/>
      <c r="H5" s="13"/>
      <c r="I5" s="13"/>
    </row>
    <row r="6" spans="2:15" x14ac:dyDescent="0.25">
      <c r="B6" s="136"/>
      <c r="C6" s="137"/>
      <c r="D6" s="138"/>
      <c r="E6" s="138"/>
      <c r="F6" s="138"/>
      <c r="G6" s="21"/>
      <c r="H6" s="13"/>
      <c r="I6" s="13"/>
    </row>
    <row r="7" spans="2:15" x14ac:dyDescent="0.25">
      <c r="B7" s="136"/>
      <c r="C7" s="139"/>
      <c r="D7" s="140"/>
      <c r="E7" s="139"/>
      <c r="F7" s="139"/>
      <c r="G7" s="21"/>
      <c r="H7" s="13"/>
      <c r="I7" s="13"/>
    </row>
    <row r="8" spans="2:15" x14ac:dyDescent="0.25">
      <c r="B8" s="129"/>
      <c r="C8" s="141"/>
      <c r="D8" s="130"/>
      <c r="E8" s="130"/>
      <c r="F8" s="130"/>
      <c r="G8" s="135"/>
      <c r="H8" s="13"/>
      <c r="I8" s="13"/>
    </row>
    <row r="9" spans="2:15" x14ac:dyDescent="0.25">
      <c r="B9" s="136"/>
      <c r="C9" s="142"/>
      <c r="D9" s="143"/>
      <c r="E9" s="143"/>
      <c r="F9" s="143"/>
      <c r="G9" s="21"/>
      <c r="H9" s="13"/>
      <c r="I9" s="13"/>
    </row>
    <row r="10" spans="2:15" x14ac:dyDescent="0.25">
      <c r="B10" s="18"/>
      <c r="C10" s="19"/>
      <c r="D10" s="20"/>
      <c r="E10" s="20"/>
      <c r="F10" s="20"/>
      <c r="G10" s="21"/>
      <c r="H10" s="13"/>
      <c r="I10" s="13"/>
    </row>
    <row r="11" spans="2:15" x14ac:dyDescent="0.25">
      <c r="B11" s="18"/>
      <c r="C11" s="19"/>
      <c r="D11" s="20"/>
      <c r="E11" s="20"/>
      <c r="F11" s="20"/>
      <c r="G11" s="21"/>
      <c r="H11" s="13"/>
      <c r="I11" s="13"/>
    </row>
    <row r="12" spans="2:15" ht="26.25" customHeight="1" x14ac:dyDescent="0.25">
      <c r="B12" s="22"/>
      <c r="C12" s="23"/>
      <c r="D12" s="24"/>
      <c r="E12" s="24"/>
      <c r="F12" s="24"/>
      <c r="G12" s="25"/>
      <c r="H12" s="13"/>
      <c r="I12" s="13"/>
    </row>
    <row r="13" spans="2:15" ht="29.25" customHeight="1" x14ac:dyDescent="0.25">
      <c r="B13" s="22"/>
      <c r="C13" s="23"/>
      <c r="D13" s="24"/>
      <c r="E13" s="24"/>
      <c r="F13" s="24"/>
      <c r="G13" s="25"/>
      <c r="H13" s="13"/>
      <c r="I13" s="13"/>
      <c r="O13" s="167"/>
    </row>
    <row r="14" spans="2:15" ht="15.75" thickBot="1" x14ac:dyDescent="0.3">
      <c r="B14" s="26"/>
      <c r="C14" s="27"/>
      <c r="D14" s="28"/>
      <c r="E14" s="28"/>
      <c r="F14" s="28"/>
      <c r="G14" s="29"/>
      <c r="H14" s="13"/>
      <c r="I14" s="13"/>
    </row>
    <row r="15" spans="2:15" ht="30" customHeight="1" thickBot="1" x14ac:dyDescent="0.3">
      <c r="B15" s="30"/>
      <c r="C15" s="31" t="s">
        <v>26</v>
      </c>
      <c r="D15" s="32">
        <f>SUM(D5:D14)</f>
        <v>0</v>
      </c>
      <c r="E15" s="32">
        <f>SUM(E5:E14)</f>
        <v>0</v>
      </c>
      <c r="F15" s="32">
        <f>SUM(F5:F14)</f>
        <v>0</v>
      </c>
      <c r="G15" s="33" t="s">
        <v>27</v>
      </c>
      <c r="H15" s="13"/>
      <c r="I15" s="13"/>
    </row>
    <row r="16" spans="2:15" ht="83.25" customHeight="1" thickTop="1" thickBot="1" x14ac:dyDescent="0.3">
      <c r="B16" s="220" t="s">
        <v>28</v>
      </c>
      <c r="C16" s="220"/>
      <c r="D16" s="220"/>
      <c r="E16" s="220"/>
      <c r="F16" s="220"/>
      <c r="G16" s="220"/>
      <c r="H16" s="13"/>
      <c r="I16" s="13"/>
    </row>
    <row r="17" spans="2:9" ht="15.75" thickTop="1" x14ac:dyDescent="0.25">
      <c r="B17" s="34"/>
      <c r="C17" s="35"/>
      <c r="D17" s="36"/>
      <c r="E17" s="36"/>
      <c r="F17" s="36"/>
      <c r="G17" s="37"/>
      <c r="H17" s="13"/>
      <c r="I17" s="13"/>
    </row>
    <row r="18" spans="2:9" ht="15.75" thickBot="1" x14ac:dyDescent="0.3">
      <c r="B18" s="34"/>
      <c r="C18" s="35"/>
      <c r="D18" s="36"/>
      <c r="E18" s="36"/>
      <c r="F18" s="36"/>
      <c r="G18" s="37"/>
      <c r="H18" s="13"/>
      <c r="I18" s="13"/>
    </row>
    <row r="19" spans="2:9" ht="30" customHeight="1" thickTop="1" thickBot="1" x14ac:dyDescent="0.3">
      <c r="B19" s="221" t="s">
        <v>29</v>
      </c>
      <c r="C19" s="221"/>
      <c r="D19" s="221"/>
      <c r="E19" s="221"/>
      <c r="F19" s="221"/>
      <c r="G19" s="221"/>
      <c r="H19" s="13"/>
      <c r="I19" s="13"/>
    </row>
    <row r="20" spans="2:9" ht="15" customHeight="1" thickBot="1" x14ac:dyDescent="0.3">
      <c r="B20" s="222" t="s">
        <v>30</v>
      </c>
      <c r="C20" s="222"/>
      <c r="D20" s="222"/>
      <c r="E20" s="222"/>
      <c r="F20" s="223"/>
      <c r="G20" s="224"/>
      <c r="H20" s="13"/>
      <c r="I20" s="13"/>
    </row>
    <row r="21" spans="2:9" ht="13.5" customHeight="1" thickBot="1" x14ac:dyDescent="0.3">
      <c r="B21" s="222"/>
      <c r="C21" s="222"/>
      <c r="D21" s="222"/>
      <c r="E21" s="222"/>
      <c r="F21" s="223"/>
      <c r="G21" s="224"/>
      <c r="H21" s="13"/>
      <c r="I21" s="13"/>
    </row>
    <row r="22" spans="2:9" ht="3.75" customHeight="1" thickBot="1" x14ac:dyDescent="0.3">
      <c r="B22" s="215"/>
      <c r="C22" s="215"/>
      <c r="D22" s="215"/>
      <c r="E22" s="215"/>
      <c r="F22" s="215"/>
      <c r="G22" s="215"/>
      <c r="H22" s="13"/>
      <c r="I22" s="13"/>
    </row>
    <row r="23" spans="2:9" ht="24.75" customHeight="1" thickBot="1" x14ac:dyDescent="0.3">
      <c r="B23" s="216" t="s">
        <v>31</v>
      </c>
      <c r="C23" s="216"/>
      <c r="D23" s="216"/>
      <c r="E23" s="216"/>
      <c r="F23" s="216"/>
      <c r="G23" s="216"/>
      <c r="H23" s="13"/>
      <c r="I23" s="13"/>
    </row>
    <row r="24" spans="2:9" ht="15.75" thickBot="1" x14ac:dyDescent="0.3">
      <c r="B24" s="217"/>
      <c r="C24" s="217"/>
      <c r="D24" s="217"/>
      <c r="E24" s="217"/>
      <c r="F24" s="217"/>
      <c r="G24" s="217"/>
      <c r="H24" s="13"/>
      <c r="I24" s="13"/>
    </row>
    <row r="25" spans="2:9" ht="16.5" thickTop="1" thickBot="1" x14ac:dyDescent="0.3">
      <c r="B25" s="217"/>
      <c r="C25" s="217"/>
      <c r="D25" s="217"/>
      <c r="E25" s="217"/>
      <c r="F25" s="217"/>
      <c r="G25" s="217"/>
      <c r="H25" s="13"/>
      <c r="I25" s="13"/>
    </row>
    <row r="26" spans="2:9" ht="16.5" thickTop="1" thickBot="1" x14ac:dyDescent="0.3">
      <c r="B26" s="217"/>
      <c r="C26" s="217"/>
      <c r="D26" s="217"/>
      <c r="E26" s="217"/>
      <c r="F26" s="217"/>
      <c r="G26" s="217"/>
      <c r="H26" s="13"/>
      <c r="I26" s="13"/>
    </row>
    <row r="27" spans="2:9" ht="16.5" thickTop="1" thickBot="1" x14ac:dyDescent="0.3">
      <c r="B27" s="217"/>
      <c r="C27" s="217"/>
      <c r="D27" s="217"/>
      <c r="E27" s="217"/>
      <c r="F27" s="217"/>
      <c r="G27" s="217"/>
      <c r="H27" s="13"/>
      <c r="I27" s="13"/>
    </row>
    <row r="28" spans="2:9" ht="16.5" thickTop="1" thickBot="1" x14ac:dyDescent="0.3">
      <c r="B28" s="217"/>
      <c r="C28" s="217"/>
      <c r="D28" s="217"/>
      <c r="E28" s="217"/>
      <c r="F28" s="217"/>
      <c r="G28" s="217"/>
      <c r="H28" s="13"/>
      <c r="I28" s="13"/>
    </row>
    <row r="29" spans="2:9" ht="30" customHeight="1" thickTop="1" thickBot="1" x14ac:dyDescent="0.3">
      <c r="B29" s="217"/>
      <c r="C29" s="217"/>
      <c r="D29" s="217"/>
      <c r="E29" s="217"/>
      <c r="F29" s="217"/>
      <c r="G29" s="217"/>
      <c r="H29" s="13"/>
      <c r="I29" s="13"/>
    </row>
  </sheetData>
  <sheetProtection selectLockedCells="1" selectUnlockedCells="1"/>
  <mergeCells count="10">
    <mergeCell ref="B22:G22"/>
    <mergeCell ref="B23:G23"/>
    <mergeCell ref="B24:G29"/>
    <mergeCell ref="C2:G2"/>
    <mergeCell ref="B3:G3"/>
    <mergeCell ref="B16:G16"/>
    <mergeCell ref="B19:G19"/>
    <mergeCell ref="B20:E21"/>
    <mergeCell ref="F20:F21"/>
    <mergeCell ref="G20:G21"/>
  </mergeCells>
  <pageMargins left="0.70833333333333337" right="0.70833333333333337" top="0.83194444444444449" bottom="0.74861111111111112" header="0.51180555555555551" footer="0.31527777777777777"/>
  <pageSetup paperSize="9" scale="82" firstPageNumber="0" orientation="landscape" horizontalDpi="300" verticalDpi="300"/>
  <headerFooter alignWithMargins="0">
    <oddFooter>&amp;LPD 5.3&amp;R&amp;P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7"/>
  <sheetViews>
    <sheetView showGridLines="0" topLeftCell="A37" zoomScale="95" zoomScaleNormal="95" workbookViewId="0">
      <selection activeCell="L64" sqref="L64"/>
    </sheetView>
  </sheetViews>
  <sheetFormatPr defaultRowHeight="15" x14ac:dyDescent="0.25"/>
  <cols>
    <col min="1" max="1" width="4.7109375" customWidth="1"/>
    <col min="2" max="2" width="4.85546875" customWidth="1"/>
    <col min="3" max="3" width="13.140625" customWidth="1"/>
    <col min="4" max="4" width="17.140625" customWidth="1"/>
    <col min="5" max="5" width="19.42578125" customWidth="1"/>
    <col min="6" max="6" width="16.28515625" customWidth="1"/>
    <col min="7" max="7" width="17.42578125" customWidth="1"/>
    <col min="8" max="8" width="17.5703125" customWidth="1"/>
    <col min="9" max="9" width="17.42578125" customWidth="1"/>
    <col min="10" max="10" width="3.85546875" customWidth="1"/>
    <col min="11" max="11" width="13.5703125" customWidth="1"/>
    <col min="12" max="12" width="14" customWidth="1"/>
    <col min="13" max="13" width="14.5703125" customWidth="1"/>
    <col min="14" max="14" width="14.28515625" customWidth="1"/>
  </cols>
  <sheetData>
    <row r="2" spans="2:11" x14ac:dyDescent="0.25">
      <c r="B2" s="38"/>
      <c r="C2" s="39"/>
      <c r="D2" s="39"/>
      <c r="E2" s="39"/>
      <c r="F2" s="39"/>
      <c r="G2" s="39"/>
      <c r="H2" s="39"/>
      <c r="I2" s="39"/>
      <c r="J2" s="40"/>
    </row>
    <row r="3" spans="2:11" ht="15" customHeight="1" x14ac:dyDescent="0.25">
      <c r="B3" s="41"/>
      <c r="C3" s="225" t="s">
        <v>32</v>
      </c>
      <c r="D3" s="225"/>
      <c r="E3" s="225"/>
      <c r="F3" s="225"/>
      <c r="G3" s="225"/>
      <c r="H3" s="225"/>
      <c r="I3" s="13"/>
      <c r="J3" s="42"/>
    </row>
    <row r="4" spans="2:11" ht="15.75" customHeight="1" x14ac:dyDescent="0.25">
      <c r="B4" s="41"/>
      <c r="C4" s="225"/>
      <c r="D4" s="225"/>
      <c r="E4" s="225"/>
      <c r="F4" s="225"/>
      <c r="G4" s="225"/>
      <c r="H4" s="225"/>
      <c r="I4" s="13"/>
      <c r="J4" s="42"/>
    </row>
    <row r="5" spans="2:11" ht="40.5" customHeight="1" x14ac:dyDescent="0.25">
      <c r="B5" s="41"/>
      <c r="C5" s="226" t="s">
        <v>71</v>
      </c>
      <c r="D5" s="226"/>
      <c r="E5" s="226"/>
      <c r="F5" s="226"/>
      <c r="G5" s="226"/>
      <c r="H5" s="226"/>
      <c r="I5" s="13"/>
      <c r="J5" s="42"/>
    </row>
    <row r="6" spans="2:11" x14ac:dyDescent="0.25">
      <c r="B6" s="41"/>
      <c r="C6" s="13"/>
      <c r="D6" s="13"/>
      <c r="E6" s="13"/>
      <c r="F6" s="13"/>
      <c r="G6" s="13"/>
      <c r="H6" s="13"/>
      <c r="I6" s="13"/>
      <c r="J6" s="42"/>
    </row>
    <row r="7" spans="2:11" x14ac:dyDescent="0.25">
      <c r="B7" s="41"/>
      <c r="C7" s="13"/>
      <c r="D7" s="13"/>
      <c r="E7" s="13"/>
      <c r="F7" s="13"/>
      <c r="G7" s="13"/>
      <c r="H7" s="13"/>
      <c r="I7" s="13"/>
      <c r="J7" s="42"/>
    </row>
    <row r="8" spans="2:11" x14ac:dyDescent="0.25">
      <c r="B8" s="41"/>
      <c r="C8" s="43" t="s">
        <v>75</v>
      </c>
      <c r="D8" s="44"/>
      <c r="E8" s="45"/>
      <c r="F8" s="45"/>
      <c r="G8" s="45"/>
      <c r="H8" s="13"/>
      <c r="I8" s="13"/>
      <c r="J8" s="42"/>
    </row>
    <row r="9" spans="2:11" ht="15.75" thickBot="1" x14ac:dyDescent="0.3">
      <c r="B9" s="41"/>
      <c r="C9" s="46"/>
      <c r="D9" s="45"/>
      <c r="E9" s="45"/>
      <c r="F9" s="45"/>
      <c r="G9" s="45"/>
      <c r="H9" s="13"/>
      <c r="I9" s="13"/>
      <c r="J9" s="42"/>
    </row>
    <row r="10" spans="2:11" ht="45.75" thickBot="1" x14ac:dyDescent="0.3">
      <c r="B10" s="41"/>
      <c r="C10" s="47" t="s">
        <v>33</v>
      </c>
      <c r="D10" s="48" t="s">
        <v>34</v>
      </c>
      <c r="E10" s="48" t="s">
        <v>35</v>
      </c>
      <c r="F10" s="49" t="s">
        <v>36</v>
      </c>
      <c r="G10" s="49" t="s">
        <v>72</v>
      </c>
      <c r="H10" s="78" t="s">
        <v>37</v>
      </c>
      <c r="I10" s="13"/>
      <c r="J10" s="42"/>
    </row>
    <row r="11" spans="2:11" x14ac:dyDescent="0.25">
      <c r="B11" s="41"/>
      <c r="C11" s="51"/>
      <c r="D11" s="52"/>
      <c r="E11" s="53"/>
      <c r="F11" s="54"/>
      <c r="G11" s="119"/>
      <c r="H11" s="54"/>
      <c r="I11" s="13"/>
      <c r="J11" s="42"/>
    </row>
    <row r="12" spans="2:11" x14ac:dyDescent="0.25">
      <c r="B12" s="41"/>
      <c r="C12" s="55"/>
      <c r="D12" s="56"/>
      <c r="E12" s="57"/>
      <c r="F12" s="58"/>
      <c r="G12" s="119"/>
      <c r="H12" s="120"/>
      <c r="I12" s="13"/>
      <c r="J12" s="42"/>
      <c r="K12" s="13"/>
    </row>
    <row r="13" spans="2:11" x14ac:dyDescent="0.25">
      <c r="B13" s="41"/>
      <c r="C13" s="55"/>
      <c r="D13" s="56"/>
      <c r="E13" s="57"/>
      <c r="F13" s="58"/>
      <c r="G13" s="119"/>
      <c r="H13" s="120"/>
      <c r="I13" s="13"/>
      <c r="J13" s="42"/>
    </row>
    <row r="14" spans="2:11" x14ac:dyDescent="0.25">
      <c r="B14" s="41"/>
      <c r="C14" s="55"/>
      <c r="D14" s="56"/>
      <c r="E14" s="57"/>
      <c r="F14" s="58"/>
      <c r="G14" s="119"/>
      <c r="H14" s="120"/>
      <c r="I14" s="13"/>
      <c r="J14" s="42"/>
    </row>
    <row r="15" spans="2:11" x14ac:dyDescent="0.25">
      <c r="B15" s="41"/>
      <c r="C15" s="55"/>
      <c r="D15" s="56"/>
      <c r="E15" s="57"/>
      <c r="F15" s="58"/>
      <c r="G15" s="119"/>
      <c r="H15" s="120"/>
      <c r="I15" s="13"/>
      <c r="J15" s="42"/>
    </row>
    <row r="16" spans="2:11" x14ac:dyDescent="0.25">
      <c r="B16" s="41"/>
      <c r="C16" s="55"/>
      <c r="D16" s="56"/>
      <c r="E16" s="57"/>
      <c r="F16" s="58"/>
      <c r="G16" s="119"/>
      <c r="H16" s="120"/>
      <c r="I16" s="13"/>
      <c r="J16" s="42"/>
    </row>
    <row r="17" spans="2:14" x14ac:dyDescent="0.25">
      <c r="B17" s="41"/>
      <c r="C17" s="55"/>
      <c r="D17" s="56"/>
      <c r="E17" s="57"/>
      <c r="F17" s="58"/>
      <c r="G17" s="119"/>
      <c r="H17" s="120"/>
      <c r="I17" s="13"/>
      <c r="J17" s="42"/>
    </row>
    <row r="18" spans="2:14" x14ac:dyDescent="0.25">
      <c r="B18" s="41"/>
      <c r="C18" s="55"/>
      <c r="D18" s="56"/>
      <c r="E18" s="57"/>
      <c r="F18" s="58"/>
      <c r="G18" s="119"/>
      <c r="H18" s="120"/>
      <c r="I18" s="13"/>
      <c r="J18" s="42"/>
      <c r="K18" s="13"/>
    </row>
    <row r="19" spans="2:14" x14ac:dyDescent="0.25">
      <c r="B19" s="41"/>
      <c r="C19" s="55"/>
      <c r="D19" s="56"/>
      <c r="E19" s="57"/>
      <c r="F19" s="58"/>
      <c r="G19" s="119"/>
      <c r="H19" s="120"/>
      <c r="I19" s="13"/>
      <c r="J19" s="42"/>
    </row>
    <row r="20" spans="2:14" x14ac:dyDescent="0.25">
      <c r="B20" s="41"/>
      <c r="C20" s="55"/>
      <c r="D20" s="56"/>
      <c r="E20" s="57"/>
      <c r="F20" s="58"/>
      <c r="G20" s="119"/>
      <c r="H20" s="120"/>
      <c r="I20" s="13"/>
      <c r="J20" s="42"/>
    </row>
    <row r="21" spans="2:14" x14ac:dyDescent="0.25">
      <c r="B21" s="41"/>
      <c r="C21" s="55"/>
      <c r="D21" s="56"/>
      <c r="E21" s="57"/>
      <c r="F21" s="58"/>
      <c r="G21" s="119"/>
      <c r="H21" s="120"/>
      <c r="I21" s="13"/>
      <c r="J21" s="42"/>
    </row>
    <row r="22" spans="2:14" ht="15.75" thickBot="1" x14ac:dyDescent="0.3">
      <c r="B22" s="41"/>
      <c r="C22" s="60"/>
      <c r="D22" s="61"/>
      <c r="E22" s="62"/>
      <c r="F22" s="63"/>
      <c r="G22" s="119"/>
      <c r="H22" s="120"/>
      <c r="I22" s="13"/>
      <c r="J22" s="42"/>
    </row>
    <row r="23" spans="2:14" ht="15.75" thickBot="1" x14ac:dyDescent="0.3">
      <c r="B23" s="41"/>
      <c r="C23" s="64" t="s">
        <v>38</v>
      </c>
      <c r="D23" s="65">
        <f>SUM(D11:D22)</f>
        <v>0</v>
      </c>
      <c r="E23" s="66"/>
      <c r="F23" s="65">
        <f>SUM(F11:F22)</f>
        <v>0</v>
      </c>
      <c r="G23" s="65">
        <f>SUM(G11:G22)</f>
        <v>0</v>
      </c>
      <c r="H23" s="65">
        <f>SUM(H11:H22)</f>
        <v>0</v>
      </c>
      <c r="I23" s="13"/>
      <c r="J23" s="42"/>
      <c r="K23" s="67"/>
      <c r="L23" s="67"/>
      <c r="M23" s="67"/>
      <c r="N23" s="67"/>
    </row>
    <row r="24" spans="2:14" x14ac:dyDescent="0.25">
      <c r="B24" s="41"/>
      <c r="C24" s="45"/>
      <c r="D24" s="45"/>
      <c r="E24" s="45"/>
      <c r="F24" s="45"/>
      <c r="G24" s="45"/>
      <c r="H24" s="68"/>
      <c r="I24" s="13"/>
      <c r="J24" s="42"/>
      <c r="K24" s="69"/>
      <c r="L24" s="69"/>
      <c r="M24" s="69"/>
      <c r="N24" s="70"/>
    </row>
    <row r="25" spans="2:14" x14ac:dyDescent="0.25">
      <c r="B25" s="41"/>
      <c r="C25" s="43" t="s">
        <v>76</v>
      </c>
      <c r="D25" s="45"/>
      <c r="E25" s="45"/>
      <c r="F25" s="45"/>
      <c r="G25" s="45"/>
      <c r="H25" s="68"/>
      <c r="I25" s="13"/>
      <c r="J25" s="42"/>
      <c r="K25" s="69"/>
      <c r="L25" s="69"/>
      <c r="M25" s="69"/>
      <c r="N25" s="71"/>
    </row>
    <row r="26" spans="2:14" x14ac:dyDescent="0.25">
      <c r="B26" s="41"/>
      <c r="C26" s="46"/>
      <c r="D26" s="45"/>
      <c r="E26" s="45"/>
      <c r="F26" s="45"/>
      <c r="G26" s="45"/>
      <c r="H26" s="68"/>
      <c r="I26" s="13"/>
      <c r="J26" s="42"/>
      <c r="K26" s="13"/>
      <c r="L26" s="13"/>
      <c r="M26" s="13"/>
      <c r="N26" s="70"/>
    </row>
    <row r="27" spans="2:14" ht="45.75" thickBot="1" x14ac:dyDescent="0.3">
      <c r="B27" s="41"/>
      <c r="C27" s="72" t="s">
        <v>33</v>
      </c>
      <c r="D27" s="73" t="s">
        <v>34</v>
      </c>
      <c r="E27" s="73" t="s">
        <v>35</v>
      </c>
      <c r="F27" s="49" t="s">
        <v>36</v>
      </c>
      <c r="G27" s="49" t="s">
        <v>72</v>
      </c>
      <c r="H27" s="50" t="s">
        <v>37</v>
      </c>
      <c r="I27" s="13"/>
      <c r="J27" s="42"/>
      <c r="K27" s="13"/>
      <c r="L27" s="13"/>
      <c r="M27" s="69"/>
      <c r="N27" s="70"/>
    </row>
    <row r="28" spans="2:14" x14ac:dyDescent="0.25">
      <c r="B28" s="41"/>
      <c r="C28" s="51"/>
      <c r="D28" s="121"/>
      <c r="E28" s="53"/>
      <c r="F28" s="124"/>
      <c r="G28" s="54"/>
      <c r="H28" s="54"/>
      <c r="I28" s="13"/>
      <c r="J28" s="42"/>
      <c r="K28" s="13"/>
      <c r="L28" s="13"/>
      <c r="M28" s="13"/>
      <c r="N28" s="70"/>
    </row>
    <row r="29" spans="2:14" x14ac:dyDescent="0.25">
      <c r="B29" s="41"/>
      <c r="C29" s="55"/>
      <c r="D29" s="122"/>
      <c r="E29" s="128"/>
      <c r="F29" s="125"/>
      <c r="G29" s="58"/>
      <c r="H29" s="120"/>
      <c r="I29" s="13"/>
      <c r="J29" s="42"/>
      <c r="K29" s="74"/>
      <c r="L29" s="74"/>
      <c r="M29" s="74"/>
      <c r="N29" s="70"/>
    </row>
    <row r="30" spans="2:14" x14ac:dyDescent="0.25">
      <c r="B30" s="41"/>
      <c r="C30" s="55"/>
      <c r="D30" s="122"/>
      <c r="E30" s="128"/>
      <c r="F30" s="125"/>
      <c r="G30" s="58"/>
      <c r="H30" s="120"/>
      <c r="I30" s="13"/>
      <c r="J30" s="42"/>
    </row>
    <row r="31" spans="2:14" x14ac:dyDescent="0.25">
      <c r="B31" s="41"/>
      <c r="C31" s="55"/>
      <c r="D31" s="122"/>
      <c r="E31" s="128"/>
      <c r="F31" s="125"/>
      <c r="G31" s="58"/>
      <c r="H31" s="120"/>
      <c r="I31" s="13"/>
      <c r="J31" s="42"/>
    </row>
    <row r="32" spans="2:14" x14ac:dyDescent="0.25">
      <c r="B32" s="41"/>
      <c r="C32" s="55"/>
      <c r="D32" s="122"/>
      <c r="E32" s="128"/>
      <c r="F32" s="125"/>
      <c r="G32" s="58"/>
      <c r="H32" s="120"/>
      <c r="I32" s="13"/>
      <c r="J32" s="42"/>
    </row>
    <row r="33" spans="2:14" x14ac:dyDescent="0.25">
      <c r="B33" s="41"/>
      <c r="C33" s="55"/>
      <c r="D33" s="122"/>
      <c r="E33" s="128"/>
      <c r="F33" s="125"/>
      <c r="G33" s="58"/>
      <c r="H33" s="120"/>
      <c r="I33" s="13"/>
      <c r="J33" s="42"/>
    </row>
    <row r="34" spans="2:14" x14ac:dyDescent="0.25">
      <c r="B34" s="41"/>
      <c r="C34" s="55"/>
      <c r="D34" s="122"/>
      <c r="E34" s="128"/>
      <c r="F34" s="125"/>
      <c r="G34" s="58"/>
      <c r="H34" s="120"/>
      <c r="I34" s="13"/>
      <c r="J34" s="42"/>
      <c r="K34" s="13"/>
      <c r="L34" s="13"/>
      <c r="M34" s="13"/>
      <c r="N34" s="70"/>
    </row>
    <row r="35" spans="2:14" x14ac:dyDescent="0.25">
      <c r="B35" s="41"/>
      <c r="C35" s="55"/>
      <c r="D35" s="122"/>
      <c r="E35" s="128"/>
      <c r="F35" s="125"/>
      <c r="G35" s="58"/>
      <c r="H35" s="120"/>
      <c r="I35" s="13"/>
      <c r="J35" s="42"/>
      <c r="K35" s="74"/>
      <c r="L35" s="74"/>
      <c r="M35" s="74"/>
      <c r="N35" s="70"/>
    </row>
    <row r="36" spans="2:14" x14ac:dyDescent="0.25">
      <c r="B36" s="41"/>
      <c r="C36" s="55"/>
      <c r="D36" s="122"/>
      <c r="E36" s="128"/>
      <c r="F36" s="125"/>
      <c r="G36" s="58"/>
      <c r="H36" s="120"/>
      <c r="I36" s="13"/>
      <c r="J36" s="42"/>
    </row>
    <row r="37" spans="2:14" x14ac:dyDescent="0.25">
      <c r="B37" s="41"/>
      <c r="C37" s="55"/>
      <c r="D37" s="122"/>
      <c r="E37" s="128"/>
      <c r="F37" s="125"/>
      <c r="G37" s="58"/>
      <c r="H37" s="120"/>
      <c r="I37" s="13"/>
      <c r="J37" s="42"/>
    </row>
    <row r="38" spans="2:14" x14ac:dyDescent="0.25">
      <c r="B38" s="41"/>
      <c r="C38" s="55"/>
      <c r="D38" s="122"/>
      <c r="E38" s="128"/>
      <c r="F38" s="125"/>
      <c r="G38" s="58"/>
      <c r="H38" s="120"/>
      <c r="I38" s="13"/>
      <c r="J38" s="42"/>
    </row>
    <row r="39" spans="2:14" ht="15.75" thickBot="1" x14ac:dyDescent="0.3">
      <c r="B39" s="41"/>
      <c r="C39" s="60"/>
      <c r="D39" s="123"/>
      <c r="E39" s="62"/>
      <c r="F39" s="126"/>
      <c r="G39" s="63"/>
      <c r="H39" s="120"/>
      <c r="I39" s="13"/>
      <c r="J39" s="42"/>
    </row>
    <row r="40" spans="2:14" ht="15.75" thickBot="1" x14ac:dyDescent="0.3">
      <c r="B40" s="41"/>
      <c r="C40" s="64" t="s">
        <v>38</v>
      </c>
      <c r="D40" s="75">
        <f>SUM(D28:D39)</f>
        <v>0</v>
      </c>
      <c r="E40" s="127"/>
      <c r="F40" s="76">
        <f>SUM(F28:F39)</f>
        <v>0</v>
      </c>
      <c r="G40" s="76">
        <f>SUM(G28:G39)</f>
        <v>0</v>
      </c>
      <c r="H40" s="76">
        <f>SUM(H28:H39)</f>
        <v>0</v>
      </c>
      <c r="I40" s="13"/>
      <c r="J40" s="42"/>
    </row>
    <row r="41" spans="2:14" x14ac:dyDescent="0.25">
      <c r="B41" s="41"/>
      <c r="C41" s="45"/>
      <c r="D41" s="45"/>
      <c r="E41" s="45"/>
      <c r="F41" s="45"/>
      <c r="G41" s="45"/>
      <c r="H41" s="68"/>
      <c r="I41" s="13"/>
      <c r="J41" s="42"/>
    </row>
    <row r="42" spans="2:14" x14ac:dyDescent="0.25">
      <c r="B42" s="41"/>
      <c r="C42" s="43" t="s">
        <v>77</v>
      </c>
      <c r="D42" s="45"/>
      <c r="E42" s="45"/>
      <c r="F42" s="45"/>
      <c r="G42" s="45"/>
      <c r="H42" s="68"/>
      <c r="I42" s="13"/>
      <c r="J42" s="42"/>
    </row>
    <row r="43" spans="2:14" x14ac:dyDescent="0.25">
      <c r="B43" s="41"/>
      <c r="C43" s="46"/>
      <c r="D43" s="45"/>
      <c r="E43" s="45"/>
      <c r="F43" s="45"/>
      <c r="G43" s="45"/>
      <c r="H43" s="68"/>
      <c r="I43" s="13"/>
      <c r="J43" s="42"/>
    </row>
    <row r="44" spans="2:14" ht="45" x14ac:dyDescent="0.25">
      <c r="B44" s="41"/>
      <c r="C44" s="72" t="s">
        <v>33</v>
      </c>
      <c r="D44" s="48" t="s">
        <v>34</v>
      </c>
      <c r="E44" s="73" t="s">
        <v>35</v>
      </c>
      <c r="F44" s="49" t="s">
        <v>36</v>
      </c>
      <c r="G44" s="77" t="s">
        <v>72</v>
      </c>
      <c r="H44" s="78" t="s">
        <v>37</v>
      </c>
      <c r="I44" s="13"/>
      <c r="J44" s="42"/>
    </row>
    <row r="45" spans="2:14" x14ac:dyDescent="0.25">
      <c r="B45" s="41"/>
      <c r="C45" s="51"/>
      <c r="D45" s="79"/>
      <c r="E45" s="53"/>
      <c r="F45" s="54"/>
      <c r="G45" s="52"/>
      <c r="H45" s="80"/>
      <c r="I45" s="13"/>
      <c r="J45" s="42"/>
    </row>
    <row r="46" spans="2:14" x14ac:dyDescent="0.25">
      <c r="B46" s="41"/>
      <c r="C46" s="55"/>
      <c r="D46" s="56"/>
      <c r="E46" s="57"/>
      <c r="F46" s="58"/>
      <c r="G46" s="58"/>
      <c r="H46" s="120"/>
      <c r="I46" s="13"/>
      <c r="J46" s="42"/>
    </row>
    <row r="47" spans="2:14" x14ac:dyDescent="0.25">
      <c r="B47" s="41"/>
      <c r="C47" s="55"/>
      <c r="D47" s="56"/>
      <c r="E47" s="57"/>
      <c r="F47" s="58"/>
      <c r="G47" s="58"/>
      <c r="H47" s="120"/>
      <c r="I47" s="13"/>
      <c r="J47" s="42"/>
    </row>
    <row r="48" spans="2:14" x14ac:dyDescent="0.25">
      <c r="B48" s="41"/>
      <c r="C48" s="55"/>
      <c r="D48" s="56"/>
      <c r="E48" s="57"/>
      <c r="F48" s="58"/>
      <c r="G48" s="58"/>
      <c r="H48" s="120"/>
      <c r="I48" s="13"/>
      <c r="J48" s="42"/>
    </row>
    <row r="49" spans="2:15" x14ac:dyDescent="0.25">
      <c r="B49" s="41"/>
      <c r="C49" s="55"/>
      <c r="D49" s="56"/>
      <c r="E49" s="57"/>
      <c r="F49" s="58"/>
      <c r="G49" s="58"/>
      <c r="H49" s="120"/>
      <c r="I49" s="13"/>
      <c r="J49" s="42"/>
    </row>
    <row r="50" spans="2:15" x14ac:dyDescent="0.25">
      <c r="B50" s="41"/>
      <c r="C50" s="55"/>
      <c r="D50" s="56"/>
      <c r="E50" s="57"/>
      <c r="F50" s="58"/>
      <c r="G50" s="58"/>
      <c r="H50" s="120"/>
      <c r="I50" s="13"/>
      <c r="J50" s="42"/>
    </row>
    <row r="51" spans="2:15" x14ac:dyDescent="0.25">
      <c r="B51" s="41"/>
      <c r="C51" s="55"/>
      <c r="D51" s="56"/>
      <c r="E51" s="57"/>
      <c r="F51" s="58"/>
      <c r="G51" s="58"/>
      <c r="H51" s="120"/>
      <c r="I51" s="13"/>
      <c r="J51" s="42"/>
    </row>
    <row r="52" spans="2:15" x14ac:dyDescent="0.25">
      <c r="B52" s="41"/>
      <c r="C52" s="55"/>
      <c r="D52" s="56"/>
      <c r="E52" s="57"/>
      <c r="F52" s="58"/>
      <c r="G52" s="58"/>
      <c r="H52" s="120"/>
      <c r="I52" s="13"/>
      <c r="J52" s="42"/>
    </row>
    <row r="53" spans="2:15" x14ac:dyDescent="0.25">
      <c r="B53" s="41"/>
      <c r="C53" s="55"/>
      <c r="D53" s="56"/>
      <c r="E53" s="57"/>
      <c r="F53" s="58"/>
      <c r="G53" s="58"/>
      <c r="H53" s="120"/>
      <c r="I53" s="13"/>
      <c r="J53" s="42"/>
    </row>
    <row r="54" spans="2:15" x14ac:dyDescent="0.25">
      <c r="B54" s="41"/>
      <c r="C54" s="55"/>
      <c r="D54" s="56"/>
      <c r="E54" s="57"/>
      <c r="F54" s="58"/>
      <c r="G54" s="58"/>
      <c r="H54" s="120"/>
      <c r="I54" s="13"/>
      <c r="J54" s="42"/>
    </row>
    <row r="55" spans="2:15" x14ac:dyDescent="0.25">
      <c r="B55" s="41"/>
      <c r="C55" s="55"/>
      <c r="D55" s="56"/>
      <c r="E55" s="57"/>
      <c r="F55" s="58"/>
      <c r="G55" s="58"/>
      <c r="H55" s="120"/>
      <c r="I55" s="13"/>
      <c r="J55" s="42"/>
    </row>
    <row r="56" spans="2:15" ht="15.75" thickBot="1" x14ac:dyDescent="0.3">
      <c r="B56" s="41"/>
      <c r="C56" s="81"/>
      <c r="D56" s="82"/>
      <c r="E56" s="57"/>
      <c r="F56" s="83"/>
      <c r="G56" s="58"/>
      <c r="H56" s="120"/>
      <c r="I56" s="13"/>
      <c r="J56" s="42"/>
    </row>
    <row r="57" spans="2:15" ht="15.75" thickBot="1" x14ac:dyDescent="0.3">
      <c r="B57" s="41"/>
      <c r="C57" s="64" t="s">
        <v>38</v>
      </c>
      <c r="D57" s="75">
        <f>SUM(D45:D56)</f>
        <v>0</v>
      </c>
      <c r="E57" s="66"/>
      <c r="F57" s="75">
        <f>SUM(F45:F56)</f>
        <v>0</v>
      </c>
      <c r="G57" s="75">
        <f>SUM(G45:G56)</f>
        <v>0</v>
      </c>
      <c r="H57" s="76">
        <f>SUM(H45:H56)</f>
        <v>0</v>
      </c>
      <c r="I57" s="13"/>
      <c r="J57" s="42"/>
    </row>
    <row r="58" spans="2:15" x14ac:dyDescent="0.25">
      <c r="B58" s="41"/>
      <c r="C58" s="45"/>
      <c r="D58" s="45"/>
      <c r="E58" s="45"/>
      <c r="F58" s="45"/>
      <c r="G58" s="45"/>
      <c r="H58" s="68"/>
      <c r="I58" s="13"/>
      <c r="J58" s="42"/>
    </row>
    <row r="59" spans="2:15" x14ac:dyDescent="0.25">
      <c r="B59" s="41"/>
      <c r="C59" s="84"/>
      <c r="D59" s="68"/>
      <c r="E59" s="68"/>
      <c r="F59" s="68"/>
      <c r="G59" s="68"/>
      <c r="H59" s="68"/>
      <c r="I59" s="13"/>
      <c r="J59" s="42"/>
    </row>
    <row r="60" spans="2:15" ht="41.25" customHeight="1" x14ac:dyDescent="0.25">
      <c r="B60" s="41"/>
      <c r="C60" s="85" t="s">
        <v>39</v>
      </c>
      <c r="D60" s="86" t="s">
        <v>40</v>
      </c>
      <c r="E60" s="86" t="s">
        <v>34</v>
      </c>
      <c r="F60" s="86" t="s">
        <v>35</v>
      </c>
      <c r="G60" s="86" t="s">
        <v>36</v>
      </c>
      <c r="H60" s="86" t="s">
        <v>73</v>
      </c>
      <c r="I60" s="87" t="s">
        <v>41</v>
      </c>
      <c r="J60" s="42"/>
    </row>
    <row r="61" spans="2:15" x14ac:dyDescent="0.25">
      <c r="B61" s="41"/>
      <c r="C61" s="88">
        <v>1</v>
      </c>
      <c r="D61" s="89">
        <f>D8</f>
        <v>0</v>
      </c>
      <c r="E61" s="90">
        <f>D23</f>
        <v>0</v>
      </c>
      <c r="F61" s="91"/>
      <c r="G61" s="90">
        <f>F23</f>
        <v>0</v>
      </c>
      <c r="H61" s="90">
        <f>G23</f>
        <v>0</v>
      </c>
      <c r="I61" s="92">
        <f>H23</f>
        <v>0</v>
      </c>
      <c r="J61" s="42"/>
      <c r="L61" s="93"/>
    </row>
    <row r="62" spans="2:15" x14ac:dyDescent="0.25">
      <c r="B62" s="41"/>
      <c r="C62" s="94">
        <v>2</v>
      </c>
      <c r="D62" s="95">
        <f>D25</f>
        <v>0</v>
      </c>
      <c r="E62" s="58">
        <f>D40</f>
        <v>0</v>
      </c>
      <c r="F62" s="57"/>
      <c r="G62" s="58">
        <f>F40</f>
        <v>0</v>
      </c>
      <c r="H62" s="58">
        <f>G40</f>
        <v>0</v>
      </c>
      <c r="I62" s="59">
        <f>H40</f>
        <v>0</v>
      </c>
      <c r="J62" s="42"/>
      <c r="L62" s="96"/>
    </row>
    <row r="63" spans="2:15" x14ac:dyDescent="0.25">
      <c r="B63" s="41"/>
      <c r="C63" s="94">
        <v>3</v>
      </c>
      <c r="D63" s="95">
        <f>D42</f>
        <v>0</v>
      </c>
      <c r="E63" s="58">
        <f>D57</f>
        <v>0</v>
      </c>
      <c r="F63" s="57"/>
      <c r="G63" s="58">
        <f>F57</f>
        <v>0</v>
      </c>
      <c r="H63" s="58">
        <f>G57</f>
        <v>0</v>
      </c>
      <c r="I63" s="59">
        <f>H57</f>
        <v>0</v>
      </c>
      <c r="J63" s="42"/>
      <c r="L63" s="93"/>
    </row>
    <row r="64" spans="2:15" x14ac:dyDescent="0.25">
      <c r="B64" s="41"/>
      <c r="C64" s="97"/>
      <c r="D64" s="98" t="s">
        <v>42</v>
      </c>
      <c r="E64" s="99">
        <f>SUM(E61:E63)</f>
        <v>0</v>
      </c>
      <c r="F64" s="98"/>
      <c r="G64" s="100">
        <f>SUM(G61:G63)</f>
        <v>0</v>
      </c>
      <c r="H64" s="100">
        <f>SUM(H61:H63)</f>
        <v>0</v>
      </c>
      <c r="I64" s="101">
        <f>SUM(I61:I63)</f>
        <v>0</v>
      </c>
      <c r="J64" s="42"/>
      <c r="O64" s="102"/>
    </row>
    <row r="65" spans="2:10" x14ac:dyDescent="0.25">
      <c r="B65" s="103"/>
      <c r="C65" s="104"/>
      <c r="D65" s="105"/>
      <c r="E65" s="106"/>
      <c r="F65" s="105"/>
      <c r="G65" s="107"/>
      <c r="H65" s="107"/>
      <c r="I65" s="108"/>
      <c r="J65" s="109"/>
    </row>
    <row r="67" spans="2:10" ht="31.5" customHeight="1" x14ac:dyDescent="0.25"/>
  </sheetData>
  <sheetProtection selectLockedCells="1" selectUnlockedCells="1"/>
  <mergeCells count="2">
    <mergeCell ref="C3:H4"/>
    <mergeCell ref="C5:H5"/>
  </mergeCells>
  <pageMargins left="0.70833333333333337" right="0.70833333333333337" top="0.87083333333333335" bottom="0.74861111111111112" header="0.51180555555555551" footer="0.31527777777777777"/>
  <pageSetup paperSize="9" scale="85" firstPageNumber="0" orientation="portrait" horizontalDpi="300" verticalDpi="300"/>
  <headerFooter alignWithMargins="0">
    <oddFooter>&amp;LPD 5.3&amp;R&amp;P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1"/>
  <sheetViews>
    <sheetView showGridLines="0" topLeftCell="A16" zoomScale="70" zoomScaleNormal="70" workbookViewId="0">
      <selection activeCell="B18" sqref="B18:D18"/>
    </sheetView>
  </sheetViews>
  <sheetFormatPr defaultRowHeight="15" x14ac:dyDescent="0.25"/>
  <cols>
    <col min="1" max="1" width="4.42578125" customWidth="1"/>
    <col min="2" max="2" width="7.5703125" customWidth="1"/>
    <col min="3" max="3" width="30.140625" customWidth="1"/>
    <col min="4" max="4" width="70" customWidth="1"/>
  </cols>
  <sheetData>
    <row r="2" spans="2:4" ht="29.25" customHeight="1" x14ac:dyDescent="0.25">
      <c r="B2" s="219" t="s">
        <v>43</v>
      </c>
      <c r="C2" s="219"/>
      <c r="D2" s="219"/>
    </row>
    <row r="3" spans="2:4" ht="6" customHeight="1" x14ac:dyDescent="0.25">
      <c r="B3" s="237"/>
      <c r="C3" s="237"/>
      <c r="D3" s="237"/>
    </row>
    <row r="4" spans="2:4" ht="18" customHeight="1" x14ac:dyDescent="0.25">
      <c r="B4" s="238" t="s">
        <v>44</v>
      </c>
      <c r="C4" s="238"/>
      <c r="D4" s="238"/>
    </row>
    <row r="5" spans="2:4" ht="101.25" customHeight="1" x14ac:dyDescent="0.25">
      <c r="B5" s="239"/>
      <c r="C5" s="239"/>
      <c r="D5" s="239"/>
    </row>
    <row r="6" spans="2:4" ht="5.25" customHeight="1" x14ac:dyDescent="0.25">
      <c r="B6" s="240"/>
      <c r="C6" s="240"/>
      <c r="D6" s="240"/>
    </row>
    <row r="7" spans="2:4" ht="18" customHeight="1" x14ac:dyDescent="0.25">
      <c r="B7" s="238" t="s">
        <v>45</v>
      </c>
      <c r="C7" s="238"/>
      <c r="D7" s="238"/>
    </row>
    <row r="8" spans="2:4" ht="33" customHeight="1" thickBot="1" x14ac:dyDescent="0.3">
      <c r="B8" s="1" t="s">
        <v>46</v>
      </c>
      <c r="C8" s="110" t="s">
        <v>47</v>
      </c>
      <c r="D8" s="111" t="s">
        <v>48</v>
      </c>
    </row>
    <row r="9" spans="2:4" x14ac:dyDescent="0.25">
      <c r="B9" s="145"/>
      <c r="C9" s="146"/>
      <c r="D9" s="147"/>
    </row>
    <row r="10" spans="2:4" x14ac:dyDescent="0.25">
      <c r="B10" s="145"/>
      <c r="C10" s="146"/>
      <c r="D10" s="158"/>
    </row>
    <row r="11" spans="2:4" x14ac:dyDescent="0.25">
      <c r="B11" s="145"/>
      <c r="C11" s="146"/>
      <c r="D11" s="158"/>
    </row>
    <row r="12" spans="2:4" x14ac:dyDescent="0.25">
      <c r="B12" s="145"/>
      <c r="C12" s="146"/>
      <c r="D12" s="158"/>
    </row>
    <row r="13" spans="2:4" x14ac:dyDescent="0.25">
      <c r="B13" s="148"/>
      <c r="C13" s="149"/>
      <c r="D13" s="150"/>
    </row>
    <row r="14" spans="2:4" x14ac:dyDescent="0.25">
      <c r="B14" s="151"/>
      <c r="C14" s="152"/>
      <c r="D14" s="153"/>
    </row>
    <row r="15" spans="2:4" x14ac:dyDescent="0.25">
      <c r="B15" s="151"/>
      <c r="C15" s="152"/>
      <c r="D15" s="153"/>
    </row>
    <row r="16" spans="2:4" ht="5.25" customHeight="1" x14ac:dyDescent="0.25">
      <c r="B16" s="233"/>
      <c r="C16" s="233"/>
      <c r="D16" s="233"/>
    </row>
    <row r="17" spans="2:4" ht="34.35" customHeight="1" x14ac:dyDescent="0.25">
      <c r="B17" s="234" t="s">
        <v>49</v>
      </c>
      <c r="C17" s="234"/>
      <c r="D17" s="234"/>
    </row>
    <row r="18" spans="2:4" ht="324.75" customHeight="1" thickBot="1" x14ac:dyDescent="0.3">
      <c r="B18" s="235"/>
      <c r="C18" s="236"/>
      <c r="D18" s="236"/>
    </row>
    <row r="19" spans="2:4" ht="36" customHeight="1" thickTop="1" thickBot="1" x14ac:dyDescent="0.3">
      <c r="B19" s="227" t="s">
        <v>79</v>
      </c>
      <c r="C19" s="228"/>
      <c r="D19" s="229"/>
    </row>
    <row r="20" spans="2:4" ht="43.5" customHeight="1" thickBot="1" x14ac:dyDescent="0.3">
      <c r="B20" s="230" t="s">
        <v>80</v>
      </c>
      <c r="C20" s="231"/>
      <c r="D20" s="232"/>
    </row>
    <row r="21" spans="2:4" ht="15.75" thickTop="1" x14ac:dyDescent="0.25"/>
  </sheetData>
  <sheetProtection selectLockedCells="1" selectUnlockedCells="1"/>
  <mergeCells count="11">
    <mergeCell ref="B7:D7"/>
    <mergeCell ref="B19:D19"/>
    <mergeCell ref="B20:D20"/>
    <mergeCell ref="B16:D16"/>
    <mergeCell ref="B17:D17"/>
    <mergeCell ref="B18:D18"/>
    <mergeCell ref="B2:D2"/>
    <mergeCell ref="B3:D3"/>
    <mergeCell ref="B4:D4"/>
    <mergeCell ref="B5:D5"/>
    <mergeCell ref="B6:D6"/>
  </mergeCells>
  <pageMargins left="0.70833333333333337" right="0.70833333333333337" top="0.79236111111111107" bottom="0.74861111111111112" header="0.51180555555555551" footer="0.31527777777777777"/>
  <pageSetup paperSize="9" firstPageNumber="0" orientation="portrait" horizontalDpi="300" verticalDpi="300"/>
  <headerFooter alignWithMargins="0">
    <oddFooter>&amp;LPD 5.3&amp;R&amp;P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"/>
  <sheetViews>
    <sheetView showGridLines="0" zoomScale="95" zoomScaleNormal="95" workbookViewId="0">
      <selection activeCell="B5" sqref="B5:D5"/>
    </sheetView>
  </sheetViews>
  <sheetFormatPr defaultRowHeight="15" x14ac:dyDescent="0.25"/>
  <cols>
    <col min="1" max="1" width="5" customWidth="1"/>
    <col min="4" max="4" width="107.42578125" customWidth="1"/>
  </cols>
  <sheetData>
    <row r="2" spans="2:4" ht="20.25" customHeight="1" x14ac:dyDescent="0.25">
      <c r="B2" s="212" t="s">
        <v>50</v>
      </c>
      <c r="C2" s="212"/>
      <c r="D2" s="212"/>
    </row>
    <row r="3" spans="2:4" ht="7.5" customHeight="1" x14ac:dyDescent="0.25">
      <c r="B3" s="112"/>
      <c r="C3" s="113"/>
      <c r="D3" s="114"/>
    </row>
    <row r="4" spans="2:4" ht="42" customHeight="1" x14ac:dyDescent="0.25">
      <c r="B4" s="241" t="s">
        <v>51</v>
      </c>
      <c r="C4" s="241"/>
      <c r="D4" s="241"/>
    </row>
    <row r="5" spans="2:4" ht="230.25" customHeight="1" x14ac:dyDescent="0.25">
      <c r="B5" s="242"/>
      <c r="C5" s="243"/>
      <c r="D5" s="243"/>
    </row>
  </sheetData>
  <sheetProtection selectLockedCells="1" selectUnlockedCells="1"/>
  <mergeCells count="3">
    <mergeCell ref="B2:D2"/>
    <mergeCell ref="B4:D4"/>
    <mergeCell ref="B5:D5"/>
  </mergeCells>
  <pageMargins left="0.70833333333333337" right="0.70833333333333337" top="0.79236111111111107" bottom="0.74861111111111112" header="0.51180555555555551" footer="0.31527777777777777"/>
  <pageSetup paperSize="9" firstPageNumber="0" orientation="portrait" horizontalDpi="300" verticalDpi="300"/>
  <headerFooter alignWithMargins="0">
    <oddFooter>&amp;LPD 5.3&amp;R&amp;P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"/>
  <sheetViews>
    <sheetView showGridLines="0" zoomScale="95" zoomScaleNormal="95" workbookViewId="0">
      <selection activeCell="B5" sqref="B5:D5"/>
    </sheetView>
  </sheetViews>
  <sheetFormatPr defaultRowHeight="15" x14ac:dyDescent="0.25"/>
  <cols>
    <col min="1" max="1" width="3.85546875" customWidth="1"/>
    <col min="2" max="2" width="20.85546875" customWidth="1"/>
    <col min="3" max="3" width="25.42578125" customWidth="1"/>
    <col min="4" max="4" width="77.85546875" customWidth="1"/>
  </cols>
  <sheetData>
    <row r="2" spans="2:4" ht="45" customHeight="1" x14ac:dyDescent="0.25">
      <c r="B2" s="219" t="s">
        <v>52</v>
      </c>
      <c r="C2" s="219"/>
      <c r="D2" s="219"/>
    </row>
    <row r="3" spans="2:4" ht="6" customHeight="1" x14ac:dyDescent="0.25">
      <c r="B3" s="244"/>
      <c r="C3" s="244"/>
      <c r="D3" s="244"/>
    </row>
    <row r="4" spans="2:4" ht="37.5" customHeight="1" x14ac:dyDescent="0.25">
      <c r="B4" s="241" t="s">
        <v>53</v>
      </c>
      <c r="C4" s="241"/>
      <c r="D4" s="241"/>
    </row>
    <row r="5" spans="2:4" ht="185.25" customHeight="1" x14ac:dyDescent="0.25">
      <c r="B5" s="245"/>
      <c r="C5" s="246"/>
      <c r="D5" s="247"/>
    </row>
  </sheetData>
  <sheetProtection selectLockedCells="1" selectUnlockedCells="1"/>
  <mergeCells count="4">
    <mergeCell ref="B2:D2"/>
    <mergeCell ref="B3:D3"/>
    <mergeCell ref="B4:D4"/>
    <mergeCell ref="B5:D5"/>
  </mergeCells>
  <pageMargins left="0.70833333333333337" right="0.70833333333333337" top="0.79236111111111107" bottom="0.74861111111111112" header="0.51180555555555551" footer="0.31527777777777777"/>
  <pageSetup paperSize="9" firstPageNumber="0" orientation="portrait" horizontalDpi="300" verticalDpi="300" r:id="rId1"/>
  <headerFooter alignWithMargins="0">
    <oddFooter>&amp;LPD 5.3&amp;R&amp;P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6"/>
  <sheetViews>
    <sheetView showGridLines="0" zoomScale="95" zoomScaleNormal="95" workbookViewId="0">
      <selection activeCell="B11" sqref="B11:D14"/>
    </sheetView>
  </sheetViews>
  <sheetFormatPr defaultRowHeight="15" x14ac:dyDescent="0.25"/>
  <cols>
    <col min="1" max="1" width="4.42578125" customWidth="1"/>
    <col min="3" max="3" width="20" customWidth="1"/>
    <col min="4" max="4" width="98.28515625" customWidth="1"/>
  </cols>
  <sheetData>
    <row r="2" spans="2:4" ht="39.75" customHeight="1" x14ac:dyDescent="0.25">
      <c r="B2" s="219" t="s">
        <v>54</v>
      </c>
      <c r="C2" s="219"/>
      <c r="D2" s="219"/>
    </row>
    <row r="3" spans="2:4" ht="9" customHeight="1" x14ac:dyDescent="0.25">
      <c r="B3" s="244"/>
      <c r="C3" s="244"/>
      <c r="D3" s="244"/>
    </row>
    <row r="4" spans="2:4" ht="70.900000000000006" customHeight="1" x14ac:dyDescent="0.25">
      <c r="B4" s="241" t="s">
        <v>55</v>
      </c>
      <c r="C4" s="241"/>
      <c r="D4" s="241"/>
    </row>
    <row r="5" spans="2:4" ht="6.75" customHeight="1" x14ac:dyDescent="0.25">
      <c r="B5" s="252"/>
      <c r="C5" s="252"/>
      <c r="D5" s="252"/>
    </row>
    <row r="6" spans="2:4" ht="47.25" customHeight="1" x14ac:dyDescent="0.25">
      <c r="B6" s="253" t="s">
        <v>56</v>
      </c>
      <c r="C6" s="253"/>
      <c r="D6" s="165"/>
    </row>
    <row r="7" spans="2:4" ht="42" customHeight="1" x14ac:dyDescent="0.25">
      <c r="B7" s="254" t="s">
        <v>57</v>
      </c>
      <c r="C7" s="254"/>
      <c r="D7" s="115"/>
    </row>
    <row r="8" spans="2:4" ht="41.25" customHeight="1" x14ac:dyDescent="0.25">
      <c r="B8" s="248" t="s">
        <v>58</v>
      </c>
      <c r="C8" s="248"/>
      <c r="D8" s="116"/>
    </row>
    <row r="9" spans="2:4" ht="8.25" customHeight="1" x14ac:dyDescent="0.25">
      <c r="B9" s="249"/>
      <c r="C9" s="249"/>
      <c r="D9" s="249"/>
    </row>
    <row r="10" spans="2:4" ht="55.5" customHeight="1" x14ac:dyDescent="0.25">
      <c r="B10" s="250" t="s">
        <v>59</v>
      </c>
      <c r="C10" s="250"/>
      <c r="D10" s="144"/>
    </row>
    <row r="11" spans="2:4" x14ac:dyDescent="0.25">
      <c r="B11" s="251"/>
      <c r="C11" s="251"/>
      <c r="D11" s="251"/>
    </row>
    <row r="12" spans="2:4" x14ac:dyDescent="0.25">
      <c r="B12" s="251"/>
      <c r="C12" s="251"/>
      <c r="D12" s="251"/>
    </row>
    <row r="13" spans="2:4" x14ac:dyDescent="0.25">
      <c r="B13" s="251"/>
      <c r="C13" s="251"/>
      <c r="D13" s="251"/>
    </row>
    <row r="14" spans="2:4" x14ac:dyDescent="0.25">
      <c r="B14" s="251"/>
      <c r="C14" s="251"/>
      <c r="D14" s="251"/>
    </row>
    <row r="15" spans="2:4" x14ac:dyDescent="0.25">
      <c r="B15" s="117" t="s">
        <v>60</v>
      </c>
    </row>
    <row r="16" spans="2:4" x14ac:dyDescent="0.25">
      <c r="B16" s="117"/>
    </row>
    <row r="18" spans="2:4" x14ac:dyDescent="0.25">
      <c r="B18" s="118" t="s">
        <v>63</v>
      </c>
      <c r="C18" s="118"/>
      <c r="D18" s="118"/>
    </row>
    <row r="23" spans="2:4" x14ac:dyDescent="0.25">
      <c r="B23" s="117" t="s">
        <v>61</v>
      </c>
    </row>
    <row r="26" spans="2:4" x14ac:dyDescent="0.25">
      <c r="B26" s="118" t="s">
        <v>64</v>
      </c>
      <c r="C26" s="118"/>
      <c r="D26" s="118"/>
    </row>
  </sheetData>
  <sheetProtection selectLockedCells="1" selectUnlockedCells="1"/>
  <mergeCells count="10">
    <mergeCell ref="B8:C8"/>
    <mergeCell ref="B9:D9"/>
    <mergeCell ref="B10:C10"/>
    <mergeCell ref="B11:D14"/>
    <mergeCell ref="B2:D2"/>
    <mergeCell ref="B3:D3"/>
    <mergeCell ref="B4:D4"/>
    <mergeCell ref="B5:D5"/>
    <mergeCell ref="B6:C6"/>
    <mergeCell ref="B7:C7"/>
  </mergeCells>
  <pageMargins left="0.70833333333333337" right="0.70833333333333337" top="0.79236111111111107" bottom="0.74861111111111112" header="0.51180555555555551" footer="0.31527777777777777"/>
  <pageSetup paperSize="9" firstPageNumber="0" orientation="portrait" horizontalDpi="300" verticalDpi="300" r:id="rId1"/>
  <headerFooter alignWithMargins="0">
    <oddFooter>&amp;LPD 5.3&amp;R&amp;P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1"/>
  <sheetViews>
    <sheetView view="pageBreakPreview" zoomScale="70" zoomScaleNormal="95" zoomScaleSheetLayoutView="70" workbookViewId="0">
      <selection activeCell="J18" sqref="J18"/>
    </sheetView>
  </sheetViews>
  <sheetFormatPr defaultRowHeight="15" x14ac:dyDescent="0.25"/>
  <cols>
    <col min="1" max="1" width="3.7109375" customWidth="1"/>
    <col min="2" max="2" width="7.140625" customWidth="1"/>
    <col min="3" max="3" width="48.140625" customWidth="1"/>
    <col min="4" max="4" width="44.7109375" customWidth="1"/>
    <col min="5" max="5" width="47" customWidth="1"/>
  </cols>
  <sheetData>
    <row r="2" spans="2:5" ht="60" customHeight="1" thickBot="1" x14ac:dyDescent="0.3">
      <c r="B2" s="277" t="s">
        <v>82</v>
      </c>
      <c r="C2" s="278"/>
      <c r="D2" s="278"/>
      <c r="E2" s="279"/>
    </row>
    <row r="3" spans="2:5" ht="19.5" thickBot="1" x14ac:dyDescent="0.3">
      <c r="B3" s="213"/>
      <c r="C3" s="213"/>
      <c r="D3" s="213"/>
      <c r="E3" s="213"/>
    </row>
    <row r="4" spans="2:5" ht="19.5" thickBot="1" x14ac:dyDescent="0.35">
      <c r="B4" s="183" t="s">
        <v>0</v>
      </c>
      <c r="C4" s="280" t="s">
        <v>83</v>
      </c>
      <c r="D4" s="257"/>
      <c r="E4" s="256"/>
    </row>
    <row r="5" spans="2:5" ht="38.25" thickBot="1" x14ac:dyDescent="0.35">
      <c r="B5" s="184">
        <v>1</v>
      </c>
      <c r="C5" s="185" t="s">
        <v>84</v>
      </c>
      <c r="D5" s="266"/>
      <c r="E5" s="267"/>
    </row>
    <row r="6" spans="2:5" ht="42" customHeight="1" thickBot="1" x14ac:dyDescent="0.35">
      <c r="B6" s="184">
        <v>2</v>
      </c>
      <c r="C6" s="185" t="s">
        <v>85</v>
      </c>
      <c r="D6" s="266"/>
      <c r="E6" s="267"/>
    </row>
    <row r="7" spans="2:5" ht="48" customHeight="1" thickBot="1" x14ac:dyDescent="0.35">
      <c r="B7" s="184">
        <v>3</v>
      </c>
      <c r="C7" s="185" t="s">
        <v>86</v>
      </c>
      <c r="D7" s="266"/>
      <c r="E7" s="267"/>
    </row>
    <row r="8" spans="2:5" ht="57" thickBot="1" x14ac:dyDescent="0.35">
      <c r="B8" s="184">
        <v>4</v>
      </c>
      <c r="C8" s="185" t="s">
        <v>87</v>
      </c>
      <c r="D8" s="266"/>
      <c r="E8" s="267"/>
    </row>
    <row r="9" spans="2:5" ht="38.25" thickBot="1" x14ac:dyDescent="0.35">
      <c r="B9" s="186">
        <v>5</v>
      </c>
      <c r="C9" s="187" t="s">
        <v>88</v>
      </c>
      <c r="D9" s="268"/>
      <c r="E9" s="269"/>
    </row>
    <row r="10" spans="2:5" ht="15.75" thickBot="1" x14ac:dyDescent="0.3">
      <c r="B10" s="270"/>
      <c r="C10" s="271"/>
      <c r="D10" s="271"/>
      <c r="E10" s="272"/>
    </row>
    <row r="11" spans="2:5" ht="39" customHeight="1" thickBot="1" x14ac:dyDescent="0.3">
      <c r="B11" s="188" t="s">
        <v>6</v>
      </c>
      <c r="C11" s="189" t="s">
        <v>89</v>
      </c>
      <c r="D11" s="190" t="s">
        <v>90</v>
      </c>
      <c r="E11" s="190" t="s">
        <v>91</v>
      </c>
    </row>
    <row r="12" spans="2:5" ht="16.5" thickBot="1" x14ac:dyDescent="0.3">
      <c r="B12" s="173"/>
      <c r="C12" s="175"/>
      <c r="D12" s="178"/>
      <c r="E12" s="181"/>
    </row>
    <row r="13" spans="2:5" ht="38.25" thickBot="1" x14ac:dyDescent="0.3">
      <c r="B13" s="190" t="s">
        <v>92</v>
      </c>
      <c r="C13" s="273" t="s">
        <v>93</v>
      </c>
      <c r="D13" s="274"/>
      <c r="E13" s="275"/>
    </row>
    <row r="14" spans="2:5" ht="75.75" thickBot="1" x14ac:dyDescent="0.3">
      <c r="B14" s="191" t="s">
        <v>94</v>
      </c>
      <c r="C14" s="192" t="s">
        <v>158</v>
      </c>
      <c r="D14" s="193"/>
      <c r="E14" s="194"/>
    </row>
    <row r="15" spans="2:5" ht="35.25" customHeight="1" thickBot="1" x14ac:dyDescent="0.3">
      <c r="B15" s="189" t="s">
        <v>95</v>
      </c>
      <c r="C15" s="255" t="s">
        <v>96</v>
      </c>
      <c r="D15" s="258"/>
      <c r="E15" s="276"/>
    </row>
    <row r="16" spans="2:5" ht="38.25" thickBot="1" x14ac:dyDescent="0.3">
      <c r="B16" s="191" t="s">
        <v>97</v>
      </c>
      <c r="C16" s="192" t="s">
        <v>98</v>
      </c>
      <c r="D16" s="193"/>
      <c r="E16" s="195"/>
    </row>
    <row r="17" spans="2:5" ht="94.5" thickBot="1" x14ac:dyDescent="0.3">
      <c r="B17" s="191" t="s">
        <v>99</v>
      </c>
      <c r="C17" s="192" t="s">
        <v>100</v>
      </c>
      <c r="D17" s="193"/>
      <c r="E17" s="195"/>
    </row>
    <row r="18" spans="2:5" ht="132" thickBot="1" x14ac:dyDescent="0.3">
      <c r="B18" s="191" t="s">
        <v>101</v>
      </c>
      <c r="C18" s="192" t="s">
        <v>102</v>
      </c>
      <c r="D18" s="196"/>
      <c r="E18" s="197"/>
    </row>
    <row r="19" spans="2:5" ht="16.5" thickBot="1" x14ac:dyDescent="0.3">
      <c r="B19" s="174"/>
      <c r="C19" s="176"/>
      <c r="D19" s="179"/>
      <c r="E19" s="182"/>
    </row>
    <row r="20" spans="2:5" ht="38.25" customHeight="1" thickBot="1" x14ac:dyDescent="0.3">
      <c r="B20" s="198">
        <v>2</v>
      </c>
      <c r="C20" s="260" t="s">
        <v>103</v>
      </c>
      <c r="D20" s="265"/>
      <c r="E20" s="265"/>
    </row>
    <row r="21" spans="2:5" ht="104.25" customHeight="1" thickBot="1" x14ac:dyDescent="0.3">
      <c r="B21" s="198" t="s">
        <v>104</v>
      </c>
      <c r="C21" s="255" t="s">
        <v>105</v>
      </c>
      <c r="D21" s="261"/>
      <c r="E21" s="262"/>
    </row>
    <row r="22" spans="2:5" ht="19.5" thickBot="1" x14ac:dyDescent="0.3">
      <c r="B22" s="199" t="s">
        <v>106</v>
      </c>
      <c r="C22" s="191" t="s">
        <v>107</v>
      </c>
      <c r="D22" s="193"/>
      <c r="E22" s="195"/>
    </row>
    <row r="23" spans="2:5" ht="19.5" thickBot="1" x14ac:dyDescent="0.3">
      <c r="B23" s="199" t="s">
        <v>108</v>
      </c>
      <c r="C23" s="191" t="s">
        <v>109</v>
      </c>
      <c r="D23" s="193"/>
      <c r="E23" s="195"/>
    </row>
    <row r="24" spans="2:5" ht="19.5" thickBot="1" x14ac:dyDescent="0.3">
      <c r="B24" s="199" t="s">
        <v>110</v>
      </c>
      <c r="C24" s="191" t="s">
        <v>111</v>
      </c>
      <c r="D24" s="193"/>
      <c r="E24" s="195"/>
    </row>
    <row r="25" spans="2:5" ht="19.5" thickBot="1" x14ac:dyDescent="0.3">
      <c r="B25" s="199" t="s">
        <v>112</v>
      </c>
      <c r="C25" s="191" t="s">
        <v>113</v>
      </c>
      <c r="D25" s="193"/>
      <c r="E25" s="195"/>
    </row>
    <row r="26" spans="2:5" ht="46.5" customHeight="1" thickBot="1" x14ac:dyDescent="0.3">
      <c r="B26" s="198"/>
      <c r="C26" s="263" t="s">
        <v>114</v>
      </c>
      <c r="D26" s="264"/>
      <c r="E26" s="197"/>
    </row>
    <row r="27" spans="2:5" ht="157.5" customHeight="1" thickBot="1" x14ac:dyDescent="0.3">
      <c r="B27" s="198" t="s">
        <v>115</v>
      </c>
      <c r="C27" s="255" t="s">
        <v>116</v>
      </c>
      <c r="D27" s="258"/>
      <c r="E27" s="259"/>
    </row>
    <row r="28" spans="2:5" ht="19.5" thickBot="1" x14ac:dyDescent="0.3">
      <c r="B28" s="199" t="s">
        <v>117</v>
      </c>
      <c r="C28" s="191" t="s">
        <v>107</v>
      </c>
      <c r="D28" s="193"/>
      <c r="E28" s="195"/>
    </row>
    <row r="29" spans="2:5" ht="19.5" thickBot="1" x14ac:dyDescent="0.3">
      <c r="B29" s="199" t="s">
        <v>118</v>
      </c>
      <c r="C29" s="191" t="s">
        <v>109</v>
      </c>
      <c r="D29" s="193"/>
      <c r="E29" s="195"/>
    </row>
    <row r="30" spans="2:5" ht="19.5" thickBot="1" x14ac:dyDescent="0.3">
      <c r="B30" s="199" t="s">
        <v>119</v>
      </c>
      <c r="C30" s="191" t="s">
        <v>111</v>
      </c>
      <c r="D30" s="193"/>
      <c r="E30" s="195"/>
    </row>
    <row r="31" spans="2:5" ht="19.5" thickBot="1" x14ac:dyDescent="0.3">
      <c r="B31" s="199" t="s">
        <v>120</v>
      </c>
      <c r="C31" s="191" t="s">
        <v>113</v>
      </c>
      <c r="D31" s="193"/>
      <c r="E31" s="195"/>
    </row>
    <row r="32" spans="2:5" ht="39" customHeight="1" thickBot="1" x14ac:dyDescent="0.3">
      <c r="B32" s="198"/>
      <c r="C32" s="263" t="s">
        <v>121</v>
      </c>
      <c r="D32" s="264"/>
      <c r="E32" s="195"/>
    </row>
    <row r="33" spans="2:5" ht="16.5" thickBot="1" x14ac:dyDescent="0.3">
      <c r="B33" s="174"/>
      <c r="C33" s="177"/>
      <c r="D33" s="180"/>
      <c r="E33" s="182"/>
    </row>
    <row r="34" spans="2:5" ht="40.5" customHeight="1" thickBot="1" x14ac:dyDescent="0.3">
      <c r="B34" s="198">
        <v>3</v>
      </c>
      <c r="C34" s="260" t="s">
        <v>122</v>
      </c>
      <c r="D34" s="265"/>
      <c r="E34" s="265"/>
    </row>
    <row r="35" spans="2:5" ht="113.25" thickBot="1" x14ac:dyDescent="0.3">
      <c r="B35" s="199" t="s">
        <v>123</v>
      </c>
      <c r="C35" s="200" t="s">
        <v>159</v>
      </c>
      <c r="D35" s="193"/>
      <c r="E35" s="195"/>
    </row>
    <row r="36" spans="2:5" ht="33.75" customHeight="1" thickBot="1" x14ac:dyDescent="0.3">
      <c r="B36" s="198" t="s">
        <v>124</v>
      </c>
      <c r="C36" s="260" t="s">
        <v>125</v>
      </c>
      <c r="D36" s="265"/>
      <c r="E36" s="265"/>
    </row>
    <row r="37" spans="2:5" ht="94.5" thickBot="1" x14ac:dyDescent="0.3">
      <c r="B37" s="199" t="s">
        <v>160</v>
      </c>
      <c r="C37" s="192" t="s">
        <v>161</v>
      </c>
      <c r="D37" s="193"/>
      <c r="E37" s="195"/>
    </row>
    <row r="38" spans="2:5" ht="48" customHeight="1" thickBot="1" x14ac:dyDescent="0.3">
      <c r="B38" s="199" t="s">
        <v>162</v>
      </c>
      <c r="C38" s="192" t="s">
        <v>126</v>
      </c>
      <c r="D38" s="193"/>
      <c r="E38" s="195"/>
    </row>
    <row r="39" spans="2:5" ht="45.75" customHeight="1" thickBot="1" x14ac:dyDescent="0.3">
      <c r="B39" s="199" t="s">
        <v>163</v>
      </c>
      <c r="C39" s="192" t="s">
        <v>127</v>
      </c>
      <c r="D39" s="193"/>
      <c r="E39" s="195"/>
    </row>
    <row r="40" spans="2:5" ht="42" customHeight="1" thickBot="1" x14ac:dyDescent="0.3">
      <c r="B40" s="199" t="s">
        <v>164</v>
      </c>
      <c r="C40" s="192" t="s">
        <v>165</v>
      </c>
      <c r="D40" s="193"/>
      <c r="E40" s="195"/>
    </row>
    <row r="41" spans="2:5" ht="75.75" thickBot="1" x14ac:dyDescent="0.3">
      <c r="B41" s="199" t="s">
        <v>166</v>
      </c>
      <c r="C41" s="192" t="s">
        <v>128</v>
      </c>
      <c r="D41" s="193"/>
      <c r="E41" s="195"/>
    </row>
    <row r="42" spans="2:5" ht="36.75" customHeight="1" thickBot="1" x14ac:dyDescent="0.35">
      <c r="B42" s="189"/>
      <c r="C42" s="255" t="s">
        <v>129</v>
      </c>
      <c r="D42" s="256"/>
      <c r="E42" s="201"/>
    </row>
    <row r="43" spans="2:5" ht="38.25" thickBot="1" x14ac:dyDescent="0.35">
      <c r="B43" s="189" t="s">
        <v>130</v>
      </c>
      <c r="C43" s="255" t="s">
        <v>131</v>
      </c>
      <c r="D43" s="257"/>
      <c r="E43" s="256"/>
    </row>
    <row r="44" spans="2:5" ht="57" thickBot="1" x14ac:dyDescent="0.3">
      <c r="B44" s="191" t="s">
        <v>132</v>
      </c>
      <c r="C44" s="192" t="s">
        <v>133</v>
      </c>
      <c r="D44" s="193"/>
      <c r="E44" s="195"/>
    </row>
    <row r="45" spans="2:5" ht="37.5" customHeight="1" thickBot="1" x14ac:dyDescent="0.3">
      <c r="B45" s="191" t="s">
        <v>134</v>
      </c>
      <c r="C45" s="192" t="s">
        <v>167</v>
      </c>
      <c r="D45" s="193"/>
      <c r="E45" s="195"/>
    </row>
    <row r="46" spans="2:5" ht="38.25" thickBot="1" x14ac:dyDescent="0.3">
      <c r="B46" s="189" t="s">
        <v>135</v>
      </c>
      <c r="C46" s="255" t="s">
        <v>136</v>
      </c>
      <c r="D46" s="258"/>
      <c r="E46" s="259"/>
    </row>
    <row r="47" spans="2:5" ht="57" thickBot="1" x14ac:dyDescent="0.3">
      <c r="B47" s="191" t="s">
        <v>137</v>
      </c>
      <c r="C47" s="192" t="s">
        <v>168</v>
      </c>
      <c r="D47" s="193"/>
      <c r="E47" s="195"/>
    </row>
    <row r="48" spans="2:5" ht="57" thickBot="1" x14ac:dyDescent="0.3">
      <c r="B48" s="191" t="s">
        <v>138</v>
      </c>
      <c r="C48" s="192" t="s">
        <v>139</v>
      </c>
      <c r="D48" s="193"/>
      <c r="E48" s="195"/>
    </row>
    <row r="49" spans="2:5" ht="19.5" thickBot="1" x14ac:dyDescent="0.3">
      <c r="B49" s="202"/>
      <c r="C49" s="203"/>
      <c r="D49" s="204"/>
      <c r="E49" s="205"/>
    </row>
    <row r="50" spans="2:5" ht="44.25" customHeight="1" thickBot="1" x14ac:dyDescent="0.3">
      <c r="B50" s="206" t="s">
        <v>140</v>
      </c>
      <c r="C50" s="260" t="s">
        <v>141</v>
      </c>
      <c r="D50" s="260"/>
      <c r="E50" s="260"/>
    </row>
    <row r="51" spans="2:5" ht="38.25" thickBot="1" x14ac:dyDescent="0.3">
      <c r="B51" s="206" t="s">
        <v>142</v>
      </c>
      <c r="C51" s="260" t="s">
        <v>143</v>
      </c>
      <c r="D51" s="260"/>
      <c r="E51" s="260"/>
    </row>
    <row r="52" spans="2:5" ht="41.25" customHeight="1" thickBot="1" x14ac:dyDescent="0.3">
      <c r="B52" s="199" t="s">
        <v>144</v>
      </c>
      <c r="C52" s="192" t="s">
        <v>145</v>
      </c>
      <c r="D52" s="193"/>
      <c r="E52" s="195"/>
    </row>
    <row r="53" spans="2:5" ht="44.25" customHeight="1" thickBot="1" x14ac:dyDescent="0.3">
      <c r="B53" s="199" t="s">
        <v>146</v>
      </c>
      <c r="C53" s="192" t="s">
        <v>147</v>
      </c>
      <c r="D53" s="193"/>
      <c r="E53" s="195"/>
    </row>
    <row r="54" spans="2:5" ht="62.25" customHeight="1" thickBot="1" x14ac:dyDescent="0.3">
      <c r="B54" s="198" t="s">
        <v>148</v>
      </c>
      <c r="C54" s="255" t="s">
        <v>149</v>
      </c>
      <c r="D54" s="258"/>
      <c r="E54" s="259"/>
    </row>
    <row r="55" spans="2:5" ht="57" thickBot="1" x14ac:dyDescent="0.3">
      <c r="B55" s="199" t="s">
        <v>150</v>
      </c>
      <c r="C55" s="191" t="s">
        <v>151</v>
      </c>
      <c r="D55" s="193"/>
      <c r="E55" s="195"/>
    </row>
    <row r="56" spans="2:5" ht="38.25" thickBot="1" x14ac:dyDescent="0.3">
      <c r="B56" s="199" t="s">
        <v>152</v>
      </c>
      <c r="C56" s="191" t="s">
        <v>153</v>
      </c>
      <c r="D56" s="193"/>
      <c r="E56" s="195"/>
    </row>
    <row r="57" spans="2:5" ht="38.25" thickBot="1" x14ac:dyDescent="0.3">
      <c r="B57" s="199" t="s">
        <v>154</v>
      </c>
      <c r="C57" s="191" t="s">
        <v>155</v>
      </c>
      <c r="D57" s="193"/>
      <c r="E57" s="195"/>
    </row>
    <row r="58" spans="2:5" ht="36.75" customHeight="1" thickBot="1" x14ac:dyDescent="0.3">
      <c r="B58" s="199" t="s">
        <v>156</v>
      </c>
      <c r="C58" s="191" t="s">
        <v>157</v>
      </c>
      <c r="D58" s="193"/>
      <c r="E58" s="195"/>
    </row>
    <row r="59" spans="2:5" x14ac:dyDescent="0.25">
      <c r="C59" s="164"/>
    </row>
    <row r="61" spans="2:5" ht="18.75" x14ac:dyDescent="0.25">
      <c r="B61" s="207" t="s">
        <v>169</v>
      </c>
      <c r="C61" s="208" t="s">
        <v>170</v>
      </c>
    </row>
  </sheetData>
  <mergeCells count="24">
    <mergeCell ref="B2:E2"/>
    <mergeCell ref="B3:E3"/>
    <mergeCell ref="C4:E4"/>
    <mergeCell ref="D5:E5"/>
    <mergeCell ref="D6:E6"/>
    <mergeCell ref="D7:E7"/>
    <mergeCell ref="D8:E8"/>
    <mergeCell ref="D9:E9"/>
    <mergeCell ref="B10:E10"/>
    <mergeCell ref="C13:E13"/>
    <mergeCell ref="C15:E15"/>
    <mergeCell ref="C20:E20"/>
    <mergeCell ref="C21:E21"/>
    <mergeCell ref="C26:D26"/>
    <mergeCell ref="C27:E27"/>
    <mergeCell ref="C32:D32"/>
    <mergeCell ref="C34:E34"/>
    <mergeCell ref="C36:E36"/>
    <mergeCell ref="C42:D42"/>
    <mergeCell ref="C43:E43"/>
    <mergeCell ref="C46:E46"/>
    <mergeCell ref="C50:E50"/>
    <mergeCell ref="C51:E51"/>
    <mergeCell ref="C54:E54"/>
  </mergeCells>
  <pageMargins left="0.7" right="0.7" top="0.75" bottom="0.75" header="0.3" footer="0.3"/>
  <pageSetup paperSize="9" scale="55" orientation="portrait" r:id="rId1"/>
  <rowBreaks count="1" manualBreakCount="1">
    <brk id="3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A. B. C.</vt:lpstr>
      <vt:lpstr>D.</vt:lpstr>
      <vt:lpstr>E. Razrada plaća</vt:lpstr>
      <vt:lpstr>F. PROVEDBA I REZULTATI</vt:lpstr>
      <vt:lpstr>G. UČINAK</vt:lpstr>
      <vt:lpstr>H. ZAKLJUČAK</vt:lpstr>
      <vt:lpstr>I. VREDNOVANJE</vt:lpstr>
      <vt:lpstr>INDIKATORI (2)</vt:lpstr>
      <vt:lpstr>'A. B. C.'!Print_Area</vt:lpstr>
      <vt:lpstr>'E. Razrada plaća'!Print_Area</vt:lpstr>
      <vt:lpstr>'F. PROVEDBA I REZULTATI'!Print_Area</vt:lpstr>
      <vt:lpstr>'G. UČINAK'!Print_Area</vt:lpstr>
      <vt:lpstr>'H. ZAKLJUČAK'!Print_Area</vt:lpstr>
      <vt:lpstr>'I. VREDNOVANJE'!Print_Area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Plačko</dc:creator>
  <cp:lastModifiedBy>Marija  Wisely</cp:lastModifiedBy>
  <dcterms:created xsi:type="dcterms:W3CDTF">2015-01-19T07:08:40Z</dcterms:created>
  <dcterms:modified xsi:type="dcterms:W3CDTF">2018-06-14T11:23:43Z</dcterms:modified>
</cp:coreProperties>
</file>